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1"/>
  </bookViews>
  <sheets>
    <sheet name="Inschrijfformulier" sheetId="1" r:id="rId1"/>
    <sheet name="Lotingsschema" sheetId="2" r:id="rId2"/>
    <sheet name="Uitslagenformulier" sheetId="3" r:id="rId3"/>
  </sheets>
  <definedNames/>
  <calcPr fullCalcOnLoad="1"/>
</workbook>
</file>

<file path=xl/sharedStrings.xml><?xml version="1.0" encoding="utf-8"?>
<sst xmlns="http://schemas.openxmlformats.org/spreadsheetml/2006/main" count="231" uniqueCount="58">
  <si>
    <t xml:space="preserve"> </t>
  </si>
  <si>
    <t>Uitslagenformulier</t>
  </si>
  <si>
    <t>KoVu</t>
  </si>
  <si>
    <t>À la mêlee</t>
  </si>
  <si>
    <t>21 deelnemers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</si>
  <si>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</si>
  <si>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</si>
  <si>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</si>
  <si>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</si>
  <si>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</si>
  <si>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</si>
  <si>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</si>
  <si>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</si>
  <si>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</si>
  <si>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</si>
  <si>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</si>
  <si>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</si>
  <si>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</si>
  <si>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</si>
  <si>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</si>
  <si>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</si>
  <si>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</si>
  <si>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</si>
  <si>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</si>
  <si>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</si>
  <si>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</si>
  <si>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</si>
  <si>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</si>
  <si>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 xml:space="preserve"> 1/2 </t>
  </si>
  <si>
    <t xml:space="preserve"> 1/6</t>
  </si>
  <si>
    <t xml:space="preserve"> 11/16 </t>
  </si>
  <si>
    <t xml:space="preserve"> 1/18 </t>
  </si>
  <si>
    <t xml:space="preserve"> 10/14 </t>
  </si>
  <si>
    <t xml:space="preserve"> 2/7 </t>
  </si>
  <si>
    <t xml:space="preserve"> 2/19 </t>
  </si>
  <si>
    <t xml:space="preserve"> 6/15 </t>
  </si>
  <si>
    <t xml:space="preserve"> 3/8 </t>
  </si>
  <si>
    <t xml:space="preserve"> 3/20 </t>
  </si>
  <si>
    <t xml:space="preserve"> 7/11 </t>
  </si>
  <si>
    <t xml:space="preserve"> 4/9</t>
  </si>
  <si>
    <t xml:space="preserve"> 4/16 </t>
  </si>
  <si>
    <t xml:space="preserve"> 5/10 </t>
  </si>
  <si>
    <t xml:space="preserve"> 9/13 </t>
  </si>
  <si>
    <t xml:space="preserve"> 3/4/5 </t>
  </si>
  <si>
    <t xml:space="preserve"> 6/7 </t>
  </si>
  <si>
    <t xml:space="preserve"> 10/11 </t>
  </si>
  <si>
    <t xml:space="preserve"> 14/15 </t>
  </si>
  <si>
    <t xml:space="preserve"> 18/19</t>
  </si>
  <si>
    <t xml:space="preserve"> 8/9 </t>
  </si>
  <si>
    <t xml:space="preserve"> 12/13 </t>
  </si>
  <si>
    <t xml:space="preserve"> 16/17 </t>
  </si>
  <si>
    <t xml:space="preserve"> 20/21 </t>
  </si>
  <si>
    <t xml:space="preserve"> 12/18 </t>
  </si>
  <si>
    <t xml:space="preserve"> 13/17/19 </t>
  </si>
  <si>
    <t xml:space="preserve"> 14/20</t>
  </si>
  <si>
    <t xml:space="preserve"> 8/12/21 </t>
  </si>
  <si>
    <t xml:space="preserve"> 5/17 </t>
  </si>
  <si>
    <t xml:space="preserve"> 15/21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</si>
</sst>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ck"/>
      <top style="medium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7" xfId="0" applyBorder="1" applyAlignment="1">
      <alignment/>
    </xf>
    <xf numFmtId="0" fontId="38" fillId="0" borderId="18" xfId="0" applyFont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34" borderId="22" xfId="0" applyFont="1" applyFill="1" applyBorder="1" applyAlignment="1">
      <alignment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38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38" fillId="34" borderId="24" xfId="0" applyFont="1" applyFill="1" applyBorder="1" applyAlignment="1">
      <alignment/>
    </xf>
    <xf numFmtId="0" fontId="38" fillId="0" borderId="19" xfId="0" applyFont="1" applyBorder="1" applyAlignment="1">
      <alignment horizontal="center" vertical="center"/>
    </xf>
    <xf numFmtId="0" fontId="38" fillId="34" borderId="0" xfId="0" applyFont="1" applyFill="1" applyBorder="1" applyAlignment="1">
      <alignment/>
    </xf>
    <xf numFmtId="0" fontId="0" fillId="34" borderId="25" xfId="0" applyFill="1" applyBorder="1" applyAlignment="1">
      <alignment/>
    </xf>
    <xf numFmtId="0" fontId="38" fillId="0" borderId="26" xfId="0" applyFont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8" fillId="0" borderId="29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8" fillId="0" borderId="26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0" fillId="35" borderId="0" xfId="0" applyFill="1" applyAlignment="1">
      <alignment/>
    </xf>
    <xf numFmtId="0" fontId="38" fillId="35" borderId="16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2" xfId="0" applyFill="1" applyBorder="1" applyAlignment="1">
      <alignment/>
    </xf>
    <xf numFmtId="0" fontId="0" fillId="0" borderId="0" xfId="0" applyBorder="1" applyAlignment="1">
      <alignment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36" borderId="13" xfId="0" applyFont="1" applyFill="1" applyBorder="1" applyAlignment="1">
      <alignment/>
    </xf>
    <xf numFmtId="0" fontId="0" fillId="36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7" borderId="41" xfId="0" applyFill="1" applyBorder="1" applyAlignment="1">
      <alignment/>
    </xf>
    <xf numFmtId="0" fontId="0" fillId="37" borderId="42" xfId="0" applyFill="1" applyBorder="1" applyAlignment="1">
      <alignment/>
    </xf>
    <xf numFmtId="0" fontId="2" fillId="37" borderId="43" xfId="0" applyFont="1" applyFill="1" applyBorder="1" applyAlignment="1" quotePrefix="1">
      <alignment horizontal="center" vertical="center" wrapText="1"/>
    </xf>
    <xf numFmtId="0" fontId="2" fillId="37" borderId="44" xfId="0" applyFont="1" applyFill="1" applyBorder="1" applyAlignment="1" quotePrefix="1">
      <alignment horizontal="center" vertical="center" wrapText="1"/>
    </xf>
    <xf numFmtId="0" fontId="2" fillId="37" borderId="45" xfId="0" applyFont="1" applyFill="1" applyBorder="1" applyAlignment="1" quotePrefix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 quotePrefix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" fontId="5" fillId="38" borderId="51" xfId="0" applyNumberFormat="1" applyFont="1" applyFill="1" applyBorder="1" applyAlignment="1">
      <alignment horizontal="center" vertical="center"/>
    </xf>
    <xf numFmtId="0" fontId="5" fillId="38" borderId="55" xfId="0" applyNumberFormat="1" applyFont="1" applyFill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5" fillId="38" borderId="11" xfId="0" applyNumberFormat="1" applyFont="1" applyFill="1" applyBorder="1" applyAlignment="1">
      <alignment horizontal="center" vertical="center"/>
    </xf>
    <xf numFmtId="0" fontId="5" fillId="38" borderId="17" xfId="0" applyNumberFormat="1" applyFont="1" applyFill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1" fontId="5" fillId="38" borderId="63" xfId="0" applyNumberFormat="1" applyFont="1" applyFill="1" applyBorder="1" applyAlignment="1">
      <alignment horizontal="center" vertical="center"/>
    </xf>
    <xf numFmtId="0" fontId="5" fillId="38" borderId="64" xfId="0" applyNumberFormat="1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1" fontId="5" fillId="38" borderId="68" xfId="0" applyNumberFormat="1" applyFont="1" applyFill="1" applyBorder="1" applyAlignment="1">
      <alignment horizontal="center" vertical="center"/>
    </xf>
    <xf numFmtId="0" fontId="5" fillId="38" borderId="6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1" fontId="5" fillId="38" borderId="74" xfId="0" applyNumberFormat="1" applyFont="1" applyFill="1" applyBorder="1" applyAlignment="1">
      <alignment horizontal="center" vertical="center"/>
    </xf>
    <xf numFmtId="0" fontId="5" fillId="38" borderId="75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38" xfId="0" applyFont="1" applyBorder="1" applyAlignment="1">
      <alignment/>
    </xf>
    <xf numFmtId="0" fontId="42" fillId="0" borderId="38" xfId="0" applyFont="1" applyBorder="1" applyAlignment="1">
      <alignment/>
    </xf>
    <xf numFmtId="0" fontId="42" fillId="0" borderId="40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38" fillId="35" borderId="10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38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45" fillId="0" borderId="76" xfId="0" applyFont="1" applyBorder="1" applyAlignment="1">
      <alignment/>
    </xf>
    <xf numFmtId="0" fontId="45" fillId="0" borderId="77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9" xfId="0" applyBorder="1" applyAlignment="1">
      <alignment/>
    </xf>
    <xf numFmtId="0" fontId="44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9" xfId="0" applyFill="1" applyBorder="1" applyAlignment="1">
      <alignment/>
    </xf>
    <xf numFmtId="0" fontId="0" fillId="0" borderId="84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8" fillId="0" borderId="8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0" fillId="37" borderId="89" xfId="0" applyFill="1" applyBorder="1" applyAlignment="1">
      <alignment/>
    </xf>
    <xf numFmtId="0" fontId="0" fillId="37" borderId="85" xfId="0" applyFill="1" applyBorder="1" applyAlignment="1">
      <alignment/>
    </xf>
    <xf numFmtId="0" fontId="38" fillId="36" borderId="13" xfId="0" applyFont="1" applyFill="1" applyBorder="1" applyAlignment="1">
      <alignment horizontal="center"/>
    </xf>
    <xf numFmtId="0" fontId="38" fillId="35" borderId="0" xfId="0" applyFont="1" applyFill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H35" sqref="H35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5.75" thickTop="1">
      <c r="A1" s="115"/>
      <c r="B1" s="116"/>
      <c r="C1" s="116"/>
      <c r="D1" s="117"/>
    </row>
    <row r="2" spans="1:4" ht="19.5">
      <c r="A2" s="118" t="s">
        <v>3</v>
      </c>
      <c r="B2" s="119"/>
      <c r="C2" s="119"/>
      <c r="D2" s="120" t="s">
        <v>19</v>
      </c>
    </row>
    <row r="3" spans="1:4" ht="19.5">
      <c r="A3" s="121" t="s">
        <v>20</v>
      </c>
      <c r="B3" s="122"/>
      <c r="C3" s="119"/>
      <c r="D3" s="123" t="s">
        <v>21</v>
      </c>
    </row>
    <row r="4" spans="1:4" ht="20.25" thickBot="1">
      <c r="A4" s="124"/>
      <c r="B4" s="125"/>
      <c r="C4" s="126"/>
      <c r="D4" s="127"/>
    </row>
    <row r="5" spans="1:4" ht="15.75" thickTop="1">
      <c r="A5" s="128" t="s">
        <v>22</v>
      </c>
      <c r="B5" s="129" t="s">
        <v>23</v>
      </c>
      <c r="C5" s="130" t="s">
        <v>24</v>
      </c>
      <c r="D5" s="131" t="s">
        <v>25</v>
      </c>
    </row>
    <row r="6" spans="1:4" ht="15">
      <c r="A6" s="132" t="s">
        <v>26</v>
      </c>
      <c r="B6" s="133" t="s">
        <v>26</v>
      </c>
      <c r="C6" s="134"/>
      <c r="D6" s="135"/>
    </row>
    <row r="7" spans="1:4" ht="15.75">
      <c r="A7" s="136">
        <v>1</v>
      </c>
      <c r="B7" s="137"/>
      <c r="C7" s="3"/>
      <c r="D7" s="14"/>
    </row>
    <row r="8" spans="1:4" ht="15.75">
      <c r="A8" s="136">
        <v>2</v>
      </c>
      <c r="B8" s="137"/>
      <c r="C8" s="3"/>
      <c r="D8" s="14"/>
    </row>
    <row r="9" spans="1:4" ht="15.75">
      <c r="A9" s="136">
        <v>3</v>
      </c>
      <c r="B9" s="137"/>
      <c r="C9" s="3"/>
      <c r="D9" s="14"/>
    </row>
    <row r="10" spans="1:4" ht="15.75">
      <c r="A10" s="136">
        <v>4</v>
      </c>
      <c r="B10" s="137"/>
      <c r="C10" s="3"/>
      <c r="D10" s="14"/>
    </row>
    <row r="11" spans="1:4" ht="15.75">
      <c r="A11" s="136">
        <v>5</v>
      </c>
      <c r="B11" s="137"/>
      <c r="C11" s="3"/>
      <c r="D11" s="14"/>
    </row>
    <row r="12" spans="1:4" ht="15.75">
      <c r="A12" s="136">
        <v>6</v>
      </c>
      <c r="B12" s="137"/>
      <c r="C12" s="3"/>
      <c r="D12" s="14"/>
    </row>
    <row r="13" spans="1:4" ht="15.75">
      <c r="A13" s="136">
        <v>7</v>
      </c>
      <c r="B13" s="137"/>
      <c r="C13" s="3"/>
      <c r="D13" s="14"/>
    </row>
    <row r="14" spans="1:4" ht="15.75">
      <c r="A14" s="136">
        <v>8</v>
      </c>
      <c r="B14" s="137"/>
      <c r="C14" s="3"/>
      <c r="D14" s="14"/>
    </row>
    <row r="15" spans="1:4" ht="15.75">
      <c r="A15" s="136">
        <v>9</v>
      </c>
      <c r="B15" s="137"/>
      <c r="C15" s="3"/>
      <c r="D15" s="14"/>
    </row>
    <row r="16" spans="1:4" ht="15.75">
      <c r="A16" s="136">
        <v>10</v>
      </c>
      <c r="B16" s="137"/>
      <c r="C16" s="3"/>
      <c r="D16" s="14"/>
    </row>
    <row r="17" spans="1:4" ht="15.75">
      <c r="A17" s="136">
        <v>11</v>
      </c>
      <c r="B17" s="137"/>
      <c r="C17" s="3"/>
      <c r="D17" s="14"/>
    </row>
    <row r="18" spans="1:4" ht="15.75">
      <c r="A18" s="136">
        <v>12</v>
      </c>
      <c r="B18" s="137"/>
      <c r="C18" s="3"/>
      <c r="D18" s="14"/>
    </row>
    <row r="19" spans="1:4" ht="15.75">
      <c r="A19" s="136">
        <v>13</v>
      </c>
      <c r="B19" s="137"/>
      <c r="C19" s="3"/>
      <c r="D19" s="14"/>
    </row>
    <row r="20" spans="1:4" ht="15.75">
      <c r="A20" s="136">
        <v>14</v>
      </c>
      <c r="B20" s="137"/>
      <c r="C20" s="3"/>
      <c r="D20" s="14"/>
    </row>
    <row r="21" spans="1:4" ht="15.75">
      <c r="A21" s="136">
        <v>15</v>
      </c>
      <c r="B21" s="137"/>
      <c r="C21" s="3"/>
      <c r="D21" s="14"/>
    </row>
    <row r="22" spans="1:4" ht="15.75">
      <c r="A22" s="136">
        <v>16</v>
      </c>
      <c r="B22" s="137"/>
      <c r="C22" s="3"/>
      <c r="D22" s="14"/>
    </row>
    <row r="23" spans="1:4" ht="15.75">
      <c r="A23" s="136">
        <v>17</v>
      </c>
      <c r="B23" s="137"/>
      <c r="C23" s="3"/>
      <c r="D23" s="14"/>
    </row>
    <row r="24" spans="1:4" ht="15.75">
      <c r="A24" s="136">
        <v>18</v>
      </c>
      <c r="B24" s="137"/>
      <c r="C24" s="3"/>
      <c r="D24" s="14"/>
    </row>
    <row r="25" spans="1:4" ht="15.75">
      <c r="A25" s="136">
        <v>19</v>
      </c>
      <c r="B25" s="137"/>
      <c r="C25" s="3"/>
      <c r="D25" s="14"/>
    </row>
    <row r="26" spans="1:4" ht="15.75">
      <c r="A26" s="136">
        <v>20</v>
      </c>
      <c r="B26" s="137"/>
      <c r="C26" s="3"/>
      <c r="D26" s="14"/>
    </row>
    <row r="27" spans="1:4" ht="15.75">
      <c r="A27" s="136">
        <v>21</v>
      </c>
      <c r="B27" s="137"/>
      <c r="C27" s="3"/>
      <c r="D27" s="14"/>
    </row>
    <row r="28" spans="1:4" ht="15.75">
      <c r="A28" s="136">
        <v>22</v>
      </c>
      <c r="B28" s="137"/>
      <c r="C28" s="3"/>
      <c r="D28" s="14"/>
    </row>
    <row r="29" spans="1:4" ht="15.75">
      <c r="A29" s="136">
        <v>23</v>
      </c>
      <c r="B29" s="137"/>
      <c r="C29" s="3"/>
      <c r="D29" s="14"/>
    </row>
    <row r="30" spans="1:4" ht="15.75">
      <c r="A30" s="136">
        <v>24</v>
      </c>
      <c r="B30" s="137"/>
      <c r="C30" s="3"/>
      <c r="D30" s="14"/>
    </row>
    <row r="31" spans="1:4" ht="15.75">
      <c r="A31" s="136">
        <v>25</v>
      </c>
      <c r="B31" s="137"/>
      <c r="C31" s="3"/>
      <c r="D31" s="14"/>
    </row>
    <row r="32" spans="1:4" ht="15.75">
      <c r="A32" s="136">
        <v>26</v>
      </c>
      <c r="B32" s="137"/>
      <c r="C32" s="3"/>
      <c r="D32" s="14"/>
    </row>
    <row r="33" spans="1:4" ht="15.75">
      <c r="A33" s="136">
        <v>27</v>
      </c>
      <c r="B33" s="137"/>
      <c r="C33" s="3"/>
      <c r="D33" s="14"/>
    </row>
    <row r="34" spans="1:4" ht="15.75">
      <c r="A34" s="136">
        <v>28</v>
      </c>
      <c r="B34" s="137"/>
      <c r="C34" s="3"/>
      <c r="D34" s="14"/>
    </row>
    <row r="35" spans="1:4" ht="15.75">
      <c r="A35" s="136">
        <v>29</v>
      </c>
      <c r="B35" s="137"/>
      <c r="C35" s="3"/>
      <c r="D35" s="14"/>
    </row>
    <row r="36" spans="1:4" ht="15.75">
      <c r="A36" s="136">
        <v>30</v>
      </c>
      <c r="B36" s="137"/>
      <c r="C36" s="3"/>
      <c r="D36" s="14"/>
    </row>
    <row r="37" spans="1:4" ht="15.75">
      <c r="A37" s="136">
        <v>31</v>
      </c>
      <c r="B37" s="137"/>
      <c r="C37" s="3"/>
      <c r="D37" s="14"/>
    </row>
    <row r="38" spans="1:4" ht="15.75">
      <c r="A38" s="136">
        <v>32</v>
      </c>
      <c r="B38" s="137"/>
      <c r="C38" s="3"/>
      <c r="D38" s="14"/>
    </row>
    <row r="39" spans="1:4" ht="15">
      <c r="A39" s="132"/>
      <c r="B39" s="133"/>
      <c r="C39" s="3"/>
      <c r="D39" s="14"/>
    </row>
    <row r="40" spans="1:4" ht="15">
      <c r="A40" s="132"/>
      <c r="B40" s="133"/>
      <c r="C40" s="3"/>
      <c r="D40" s="14"/>
    </row>
    <row r="41" spans="1:4" ht="15">
      <c r="A41" s="132"/>
      <c r="B41" s="133"/>
      <c r="C41" s="3"/>
      <c r="D41" s="14"/>
    </row>
    <row r="42" spans="1:4" ht="15">
      <c r="A42" s="132"/>
      <c r="B42" s="133"/>
      <c r="C42" s="3"/>
      <c r="D42" s="14"/>
    </row>
    <row r="43" spans="1:4" ht="15">
      <c r="A43" s="132"/>
      <c r="B43" s="133"/>
      <c r="C43" s="3"/>
      <c r="D43" s="14"/>
    </row>
    <row r="44" spans="1:4" ht="15">
      <c r="A44" s="132"/>
      <c r="B44" s="133"/>
      <c r="C44" s="3"/>
      <c r="D44" s="14"/>
    </row>
    <row r="45" spans="1:4" ht="15.75" thickBot="1">
      <c r="A45" s="138"/>
      <c r="B45" s="47"/>
      <c r="C45" s="139"/>
      <c r="D45" s="140"/>
    </row>
    <row r="46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2" max="2" width="5.7109375" style="0" customWidth="1"/>
    <col min="6" max="6" width="5.7109375" style="0" customWidth="1"/>
    <col min="10" max="10" width="5.7109375" style="0" customWidth="1"/>
  </cols>
  <sheetData>
    <row r="1" spans="1:11" ht="19.5" thickTop="1">
      <c r="A1" s="149" t="s">
        <v>3</v>
      </c>
      <c r="B1" s="116"/>
      <c r="C1" s="116"/>
      <c r="D1" s="116"/>
      <c r="E1" s="150" t="s">
        <v>27</v>
      </c>
      <c r="F1" s="116"/>
      <c r="G1" s="116"/>
      <c r="H1" s="116"/>
      <c r="I1" s="116"/>
      <c r="J1" s="116"/>
      <c r="K1" s="117" t="s">
        <v>2</v>
      </c>
    </row>
    <row r="2" spans="1:11" ht="18.75">
      <c r="A2" s="151"/>
      <c r="B2" s="41"/>
      <c r="C2" s="41"/>
      <c r="D2" s="41"/>
      <c r="E2" s="152"/>
      <c r="F2" s="41"/>
      <c r="G2" s="41"/>
      <c r="H2" s="41"/>
      <c r="I2" s="41"/>
      <c r="J2" s="41"/>
      <c r="K2" s="153"/>
    </row>
    <row r="3" spans="1:11" ht="15.75">
      <c r="A3" s="154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153"/>
    </row>
    <row r="4" spans="1:11" ht="15.75" thickBo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5.75" thickBot="1">
      <c r="A5" s="158"/>
      <c r="B5" s="159" t="s">
        <v>6</v>
      </c>
      <c r="C5" s="159"/>
      <c r="D5" s="160"/>
      <c r="E5" s="159"/>
      <c r="F5" s="159" t="s">
        <v>7</v>
      </c>
      <c r="G5" s="159"/>
      <c r="H5" s="160"/>
      <c r="I5" s="159"/>
      <c r="J5" s="159" t="s">
        <v>8</v>
      </c>
      <c r="K5" s="161"/>
    </row>
    <row r="6" spans="1:11" ht="15.75" thickBot="1">
      <c r="A6" s="31"/>
      <c r="B6" s="33"/>
      <c r="C6" s="38"/>
      <c r="D6" s="11"/>
      <c r="E6" s="38"/>
      <c r="F6" s="33"/>
      <c r="G6" s="38"/>
      <c r="H6" s="11"/>
      <c r="I6" s="38"/>
      <c r="J6" s="33"/>
      <c r="K6" s="39"/>
    </row>
    <row r="7" spans="1:11" ht="15.75" thickBot="1">
      <c r="A7" s="17" t="s">
        <v>28</v>
      </c>
      <c r="B7" s="1" t="s">
        <v>17</v>
      </c>
      <c r="C7" s="7" t="s">
        <v>43</v>
      </c>
      <c r="D7" s="162"/>
      <c r="E7" s="7" t="s">
        <v>29</v>
      </c>
      <c r="F7" s="1" t="s">
        <v>17</v>
      </c>
      <c r="G7" s="7" t="s">
        <v>30</v>
      </c>
      <c r="H7" s="162"/>
      <c r="I7" s="7" t="s">
        <v>31</v>
      </c>
      <c r="J7" s="1" t="s">
        <v>17</v>
      </c>
      <c r="K7" s="15" t="s">
        <v>32</v>
      </c>
    </row>
    <row r="8" spans="1:11" ht="15.75" thickBot="1">
      <c r="A8" s="18"/>
      <c r="B8" s="2"/>
      <c r="C8" s="2"/>
      <c r="D8" s="163"/>
      <c r="E8" s="2"/>
      <c r="F8" s="2"/>
      <c r="G8" s="2"/>
      <c r="H8" s="163"/>
      <c r="I8" s="2"/>
      <c r="J8" s="2"/>
      <c r="K8" s="25"/>
    </row>
    <row r="9" spans="1:11" ht="15.75" thickBot="1">
      <c r="A9" s="17" t="s">
        <v>44</v>
      </c>
      <c r="B9" s="1" t="s">
        <v>17</v>
      </c>
      <c r="C9" s="164" t="s">
        <v>48</v>
      </c>
      <c r="D9" s="162"/>
      <c r="E9" s="7" t="s">
        <v>33</v>
      </c>
      <c r="F9" s="1" t="s">
        <v>17</v>
      </c>
      <c r="G9" s="7" t="s">
        <v>52</v>
      </c>
      <c r="H9" s="162"/>
      <c r="I9" s="7" t="s">
        <v>34</v>
      </c>
      <c r="J9" s="1" t="s">
        <v>17</v>
      </c>
      <c r="K9" s="15" t="s">
        <v>35</v>
      </c>
    </row>
    <row r="10" spans="1:11" ht="15.75" thickBot="1">
      <c r="A10" s="18"/>
      <c r="B10" s="165"/>
      <c r="C10" s="165"/>
      <c r="D10" s="166"/>
      <c r="E10" s="165"/>
      <c r="F10" s="165"/>
      <c r="G10" s="165"/>
      <c r="H10" s="166"/>
      <c r="I10" s="165"/>
      <c r="J10" s="165"/>
      <c r="K10" s="167" t="s">
        <v>0</v>
      </c>
    </row>
    <row r="11" spans="1:11" ht="15.75" thickBot="1">
      <c r="A11" s="17" t="s">
        <v>45</v>
      </c>
      <c r="B11" s="2" t="s">
        <v>17</v>
      </c>
      <c r="C11" s="7" t="s">
        <v>49</v>
      </c>
      <c r="D11" s="163"/>
      <c r="E11" s="7" t="s">
        <v>36</v>
      </c>
      <c r="F11" s="2" t="s">
        <v>17</v>
      </c>
      <c r="G11" s="7" t="s">
        <v>53</v>
      </c>
      <c r="H11" s="163"/>
      <c r="I11" s="7" t="s">
        <v>37</v>
      </c>
      <c r="J11" s="168" t="s">
        <v>17</v>
      </c>
      <c r="K11" s="15" t="s">
        <v>38</v>
      </c>
    </row>
    <row r="12" spans="1:11" ht="15.75" thickBot="1">
      <c r="A12" s="18"/>
      <c r="B12" s="2"/>
      <c r="C12" s="2"/>
      <c r="D12" s="163"/>
      <c r="E12" s="2"/>
      <c r="F12" s="2"/>
      <c r="G12" s="2"/>
      <c r="H12" s="163"/>
      <c r="I12" s="2"/>
      <c r="J12" s="168"/>
      <c r="K12" s="25"/>
    </row>
    <row r="13" spans="1:11" ht="15.75" thickBot="1">
      <c r="A13" s="17" t="s">
        <v>46</v>
      </c>
      <c r="B13" s="2" t="s">
        <v>17</v>
      </c>
      <c r="C13" s="7" t="s">
        <v>50</v>
      </c>
      <c r="D13" s="163"/>
      <c r="E13" s="7" t="s">
        <v>39</v>
      </c>
      <c r="F13" s="2" t="s">
        <v>17</v>
      </c>
      <c r="G13" s="7" t="s">
        <v>54</v>
      </c>
      <c r="H13" s="163"/>
      <c r="I13" s="7" t="s">
        <v>40</v>
      </c>
      <c r="J13" s="168" t="s">
        <v>17</v>
      </c>
      <c r="K13" s="15" t="s">
        <v>55</v>
      </c>
    </row>
    <row r="14" spans="1:11" ht="15.75" thickBot="1">
      <c r="A14" s="20"/>
      <c r="D14" s="169"/>
      <c r="H14" s="169"/>
      <c r="K14" s="153"/>
    </row>
    <row r="15" spans="1:11" ht="15.75" thickBot="1">
      <c r="A15" s="170" t="s">
        <v>47</v>
      </c>
      <c r="B15" s="171" t="s">
        <v>17</v>
      </c>
      <c r="C15" s="172" t="s">
        <v>51</v>
      </c>
      <c r="D15" s="173"/>
      <c r="E15" s="172" t="s">
        <v>41</v>
      </c>
      <c r="F15" s="171" t="s">
        <v>17</v>
      </c>
      <c r="G15" s="172" t="s">
        <v>57</v>
      </c>
      <c r="H15" s="173"/>
      <c r="I15" s="172" t="s">
        <v>56</v>
      </c>
      <c r="J15" s="171" t="s">
        <v>17</v>
      </c>
      <c r="K15" s="174" t="s">
        <v>42</v>
      </c>
    </row>
    <row r="16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selection activeCell="E34" sqref="E34"/>
    </sheetView>
  </sheetViews>
  <sheetFormatPr defaultColWidth="9.140625" defaultRowHeight="15"/>
  <cols>
    <col min="2" max="2" width="8.28125" style="0" customWidth="1"/>
    <col min="4" max="4" width="3.7109375" style="0" customWidth="1"/>
    <col min="6" max="6" width="8.28125" style="0" customWidth="1"/>
    <col min="8" max="8" width="3.7109375" style="0" customWidth="1"/>
    <col min="10" max="10" width="8.28125" style="0" customWidth="1"/>
    <col min="13" max="14" width="5.7109375" style="0" customWidth="1"/>
    <col min="15" max="15" width="3.7109375" style="0" customWidth="1"/>
    <col min="16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0" width="5.7109375" style="0" customWidth="1"/>
  </cols>
  <sheetData>
    <row r="1" spans="1:11" ht="16.5" customHeight="1" thickTop="1">
      <c r="A1" s="149" t="s">
        <v>3</v>
      </c>
      <c r="B1" s="116"/>
      <c r="C1" s="116"/>
      <c r="D1" s="116"/>
      <c r="E1" s="150" t="s">
        <v>1</v>
      </c>
      <c r="F1" s="116"/>
      <c r="G1" s="116"/>
      <c r="H1" s="116"/>
      <c r="I1" s="116"/>
      <c r="J1" s="116"/>
      <c r="K1" s="117" t="s">
        <v>2</v>
      </c>
    </row>
    <row r="2" spans="1:13" ht="16.5" customHeight="1" thickBot="1">
      <c r="A2" s="151"/>
      <c r="B2" s="41"/>
      <c r="C2" s="41"/>
      <c r="D2" s="41"/>
      <c r="E2" s="152"/>
      <c r="F2" s="41"/>
      <c r="G2" s="41"/>
      <c r="H2" s="41"/>
      <c r="I2" s="41"/>
      <c r="J2" s="41"/>
      <c r="K2" s="153"/>
      <c r="M2" t="s">
        <v>5</v>
      </c>
    </row>
    <row r="3" spans="1:30" ht="16.5" customHeight="1" thickBot="1">
      <c r="A3" s="154" t="s">
        <v>4</v>
      </c>
      <c r="B3" s="41"/>
      <c r="C3" s="41"/>
      <c r="D3" s="41"/>
      <c r="E3" s="41"/>
      <c r="F3" s="41"/>
      <c r="G3" s="41"/>
      <c r="H3" s="41"/>
      <c r="I3" s="41" t="s">
        <v>0</v>
      </c>
      <c r="J3" s="41"/>
      <c r="K3" s="153"/>
      <c r="M3" s="52"/>
      <c r="N3" s="52"/>
      <c r="O3" s="53" t="s">
        <v>6</v>
      </c>
      <c r="P3" s="53"/>
      <c r="Q3" s="176"/>
      <c r="R3" s="53" t="s">
        <v>7</v>
      </c>
      <c r="S3" s="53"/>
      <c r="T3" s="176"/>
      <c r="U3" s="53" t="s">
        <v>8</v>
      </c>
      <c r="V3" s="53"/>
      <c r="W3" s="54" t="s">
        <v>9</v>
      </c>
      <c r="X3" s="55" t="s">
        <v>10</v>
      </c>
      <c r="Y3" s="56" t="s">
        <v>11</v>
      </c>
      <c r="Z3" s="57" t="s">
        <v>12</v>
      </c>
      <c r="AA3" s="57" t="s">
        <v>13</v>
      </c>
      <c r="AB3" s="58" t="s">
        <v>14</v>
      </c>
      <c r="AC3" s="59" t="s">
        <v>15</v>
      </c>
      <c r="AD3" s="60" t="s">
        <v>16</v>
      </c>
    </row>
    <row r="4" spans="1:30" ht="16.5" customHeight="1" thickBo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7"/>
      <c r="M4" s="61">
        <v>1</v>
      </c>
      <c r="N4" s="62"/>
      <c r="O4" s="4" t="s">
        <v>17</v>
      </c>
      <c r="P4" s="63"/>
      <c r="Q4" s="64"/>
      <c r="R4" s="4" t="s">
        <v>17</v>
      </c>
      <c r="S4" s="63"/>
      <c r="T4" s="64"/>
      <c r="U4" s="4" t="s">
        <v>17</v>
      </c>
      <c r="V4" s="63"/>
      <c r="W4" s="65">
        <f aca="true" t="shared" si="0" ref="W4:W21">IF(N4=13,1,0)</f>
        <v>0</v>
      </c>
      <c r="X4" s="66">
        <f aca="true" t="shared" si="1" ref="X4:X21">IF(Q4=13,1,0)</f>
        <v>0</v>
      </c>
      <c r="Y4" s="67">
        <f aca="true" t="shared" si="2" ref="Y4:Y21">IF(T4=13,1,0)</f>
        <v>0</v>
      </c>
      <c r="Z4" s="68">
        <f aca="true" t="shared" si="3" ref="Z4:Z21">N4-P4</f>
        <v>0</v>
      </c>
      <c r="AA4" s="68">
        <f aca="true" t="shared" si="4" ref="AA4:AA21">Q4-S4</f>
        <v>0</v>
      </c>
      <c r="AB4" s="69">
        <f aca="true" t="shared" si="5" ref="AB4:AB21">T4-V4</f>
        <v>0</v>
      </c>
      <c r="AC4" s="70">
        <f>W4+X4+Y4</f>
        <v>0</v>
      </c>
      <c r="AD4" s="71">
        <f>SUM(Z4:AB4)</f>
        <v>0</v>
      </c>
    </row>
    <row r="5" spans="1:30" ht="16.5" customHeight="1" thickBot="1">
      <c r="A5" s="42">
        <v>1</v>
      </c>
      <c r="B5" s="1"/>
      <c r="C5" s="43">
        <v>3</v>
      </c>
      <c r="D5" s="11"/>
      <c r="E5" s="43">
        <v>1</v>
      </c>
      <c r="F5" s="2" t="s">
        <v>17</v>
      </c>
      <c r="G5" s="43">
        <v>11</v>
      </c>
      <c r="H5" s="11"/>
      <c r="I5" s="43">
        <v>1</v>
      </c>
      <c r="J5" s="1" t="s">
        <v>17</v>
      </c>
      <c r="K5" s="44">
        <v>10</v>
      </c>
      <c r="M5" s="72">
        <v>3</v>
      </c>
      <c r="N5" s="62"/>
      <c r="O5" s="4" t="s">
        <v>17</v>
      </c>
      <c r="P5" s="63"/>
      <c r="Q5" s="64"/>
      <c r="R5" s="4" t="s">
        <v>17</v>
      </c>
      <c r="S5" s="63"/>
      <c r="T5" s="64"/>
      <c r="U5" s="4" t="s">
        <v>17</v>
      </c>
      <c r="V5" s="63"/>
      <c r="W5" s="73">
        <f t="shared" si="0"/>
        <v>0</v>
      </c>
      <c r="X5" s="74">
        <f t="shared" si="1"/>
        <v>0</v>
      </c>
      <c r="Y5" s="75">
        <f t="shared" si="2"/>
        <v>0</v>
      </c>
      <c r="Z5" s="6">
        <f t="shared" si="3"/>
        <v>0</v>
      </c>
      <c r="AA5" s="6">
        <f t="shared" si="4"/>
        <v>0</v>
      </c>
      <c r="AB5" s="76">
        <f t="shared" si="5"/>
        <v>0</v>
      </c>
      <c r="AC5" s="77">
        <f aca="true" t="shared" si="6" ref="AC5:AC21">W5+X5+Y5</f>
        <v>0</v>
      </c>
      <c r="AD5" s="78">
        <f aca="true" t="shared" si="7" ref="AD5:AD21">SUM(Z5:AB5)</f>
        <v>0</v>
      </c>
    </row>
    <row r="6" spans="1:30" ht="16.5" customHeight="1" thickBot="1">
      <c r="A6" s="17">
        <v>2</v>
      </c>
      <c r="B6" s="1" t="s">
        <v>17</v>
      </c>
      <c r="C6" s="7">
        <v>4</v>
      </c>
      <c r="D6" s="11"/>
      <c r="E6" s="7">
        <v>6</v>
      </c>
      <c r="F6" s="1"/>
      <c r="G6" s="7">
        <v>16</v>
      </c>
      <c r="H6" s="11"/>
      <c r="I6" s="7">
        <v>18</v>
      </c>
      <c r="J6" s="1"/>
      <c r="K6" s="15">
        <v>14</v>
      </c>
      <c r="M6" s="72">
        <v>4</v>
      </c>
      <c r="N6" s="62"/>
      <c r="O6" s="4" t="s">
        <v>17</v>
      </c>
      <c r="P6" s="63"/>
      <c r="Q6" s="64"/>
      <c r="R6" s="4" t="s">
        <v>17</v>
      </c>
      <c r="S6" s="63"/>
      <c r="T6" s="64"/>
      <c r="U6" s="4" t="s">
        <v>17</v>
      </c>
      <c r="V6" s="63"/>
      <c r="W6" s="73">
        <f t="shared" si="0"/>
        <v>0</v>
      </c>
      <c r="X6" s="74">
        <f t="shared" si="1"/>
        <v>0</v>
      </c>
      <c r="Y6" s="75">
        <f t="shared" si="2"/>
        <v>0</v>
      </c>
      <c r="Z6" s="6">
        <f t="shared" si="3"/>
        <v>0</v>
      </c>
      <c r="AA6" s="6">
        <f t="shared" si="4"/>
        <v>0</v>
      </c>
      <c r="AB6" s="76">
        <f t="shared" si="5"/>
        <v>0</v>
      </c>
      <c r="AC6" s="77">
        <f t="shared" si="6"/>
        <v>0</v>
      </c>
      <c r="AD6" s="78">
        <f t="shared" si="7"/>
        <v>0</v>
      </c>
    </row>
    <row r="7" spans="1:30" ht="16.5" customHeight="1" thickBot="1">
      <c r="A7" s="30"/>
      <c r="B7" s="2"/>
      <c r="C7" s="7">
        <v>5</v>
      </c>
      <c r="D7" s="11"/>
      <c r="E7" s="33"/>
      <c r="F7" s="45"/>
      <c r="G7" s="32" t="s">
        <v>0</v>
      </c>
      <c r="H7" s="11"/>
      <c r="J7" s="45"/>
      <c r="K7" s="28"/>
      <c r="M7" s="72">
        <v>5</v>
      </c>
      <c r="N7" s="62"/>
      <c r="O7" s="4" t="s">
        <v>17</v>
      </c>
      <c r="P7" s="63"/>
      <c r="Q7" s="64"/>
      <c r="R7" s="4" t="s">
        <v>17</v>
      </c>
      <c r="S7" s="63"/>
      <c r="T7" s="64"/>
      <c r="U7" s="4" t="s">
        <v>17</v>
      </c>
      <c r="V7" s="63"/>
      <c r="W7" s="73">
        <f t="shared" si="0"/>
        <v>0</v>
      </c>
      <c r="X7" s="74">
        <f t="shared" si="1"/>
        <v>0</v>
      </c>
      <c r="Y7" s="75">
        <f t="shared" si="2"/>
        <v>0</v>
      </c>
      <c r="Z7" s="6">
        <f t="shared" si="3"/>
        <v>0</v>
      </c>
      <c r="AA7" s="6">
        <f t="shared" si="4"/>
        <v>0</v>
      </c>
      <c r="AB7" s="76">
        <f t="shared" si="5"/>
        <v>0</v>
      </c>
      <c r="AC7" s="77">
        <f t="shared" si="6"/>
        <v>0</v>
      </c>
      <c r="AD7" s="78">
        <f t="shared" si="7"/>
        <v>0</v>
      </c>
    </row>
    <row r="8" spans="1:30" ht="16.5" customHeight="1" thickBot="1">
      <c r="A8" s="18"/>
      <c r="B8" s="45"/>
      <c r="C8" s="2"/>
      <c r="D8" s="11"/>
      <c r="E8" s="22"/>
      <c r="F8" s="36"/>
      <c r="G8" s="22"/>
      <c r="H8" s="11"/>
      <c r="I8" s="22"/>
      <c r="J8" s="36"/>
      <c r="K8" s="24"/>
      <c r="M8" s="72">
        <v>6</v>
      </c>
      <c r="N8" s="62"/>
      <c r="O8" s="4" t="s">
        <v>17</v>
      </c>
      <c r="P8" s="63"/>
      <c r="Q8" s="64"/>
      <c r="R8" s="4" t="s">
        <v>17</v>
      </c>
      <c r="S8" s="63"/>
      <c r="T8" s="64"/>
      <c r="U8" s="4" t="s">
        <v>17</v>
      </c>
      <c r="V8" s="63"/>
      <c r="W8" s="73">
        <f t="shared" si="0"/>
        <v>0</v>
      </c>
      <c r="X8" s="74">
        <f t="shared" si="1"/>
        <v>0</v>
      </c>
      <c r="Y8" s="75">
        <f t="shared" si="2"/>
        <v>0</v>
      </c>
      <c r="Z8" s="6">
        <f t="shared" si="3"/>
        <v>0</v>
      </c>
      <c r="AA8" s="6">
        <f t="shared" si="4"/>
        <v>0</v>
      </c>
      <c r="AB8" s="76">
        <f t="shared" si="5"/>
        <v>0</v>
      </c>
      <c r="AC8" s="77">
        <f t="shared" si="6"/>
        <v>0</v>
      </c>
      <c r="AD8" s="78">
        <f t="shared" si="7"/>
        <v>0</v>
      </c>
    </row>
    <row r="9" spans="1:30" ht="16.5" customHeight="1" thickBot="1">
      <c r="A9" s="19"/>
      <c r="B9" s="36"/>
      <c r="C9" s="26"/>
      <c r="D9" s="11"/>
      <c r="E9" s="7">
        <v>2</v>
      </c>
      <c r="F9" s="141" t="s">
        <v>17</v>
      </c>
      <c r="G9" s="7">
        <v>12</v>
      </c>
      <c r="H9" s="11"/>
      <c r="I9" s="7">
        <v>2</v>
      </c>
      <c r="J9" s="141" t="s">
        <v>17</v>
      </c>
      <c r="K9" s="15">
        <v>6</v>
      </c>
      <c r="M9" s="72">
        <v>7</v>
      </c>
      <c r="N9" s="62"/>
      <c r="O9" s="4" t="s">
        <v>17</v>
      </c>
      <c r="P9" s="63"/>
      <c r="Q9" s="64"/>
      <c r="R9" s="4" t="s">
        <v>17</v>
      </c>
      <c r="S9" s="63"/>
      <c r="T9" s="64"/>
      <c r="U9" s="4" t="s">
        <v>17</v>
      </c>
      <c r="V9" s="63"/>
      <c r="W9" s="73">
        <f t="shared" si="0"/>
        <v>0</v>
      </c>
      <c r="X9" s="74">
        <f t="shared" si="1"/>
        <v>0</v>
      </c>
      <c r="Y9" s="75">
        <f t="shared" si="2"/>
        <v>0</v>
      </c>
      <c r="Z9" s="6">
        <f t="shared" si="3"/>
        <v>0</v>
      </c>
      <c r="AA9" s="6">
        <f t="shared" si="4"/>
        <v>0</v>
      </c>
      <c r="AB9" s="76">
        <f t="shared" si="5"/>
        <v>0</v>
      </c>
      <c r="AC9" s="77">
        <f t="shared" si="6"/>
        <v>0</v>
      </c>
      <c r="AD9" s="78">
        <f t="shared" si="7"/>
        <v>0</v>
      </c>
    </row>
    <row r="10" spans="1:30" ht="16.5" customHeight="1" thickBot="1">
      <c r="A10" s="17">
        <v>6</v>
      </c>
      <c r="B10" s="141" t="s">
        <v>17</v>
      </c>
      <c r="C10" s="8">
        <v>8</v>
      </c>
      <c r="D10" s="9"/>
      <c r="E10" s="7">
        <v>7</v>
      </c>
      <c r="F10" s="146"/>
      <c r="G10" s="7">
        <v>18</v>
      </c>
      <c r="H10" s="10"/>
      <c r="I10" s="7">
        <v>19</v>
      </c>
      <c r="J10" s="146"/>
      <c r="K10" s="15">
        <v>15</v>
      </c>
      <c r="M10" s="72">
        <v>8</v>
      </c>
      <c r="N10" s="62"/>
      <c r="O10" s="4" t="s">
        <v>17</v>
      </c>
      <c r="P10" s="63"/>
      <c r="Q10" s="64"/>
      <c r="R10" s="4" t="s">
        <v>17</v>
      </c>
      <c r="S10" s="63"/>
      <c r="T10" s="64"/>
      <c r="U10" s="4" t="s">
        <v>17</v>
      </c>
      <c r="V10" s="63"/>
      <c r="W10" s="73">
        <f t="shared" si="0"/>
        <v>0</v>
      </c>
      <c r="X10" s="74">
        <f t="shared" si="1"/>
        <v>0</v>
      </c>
      <c r="Y10" s="75">
        <f t="shared" si="2"/>
        <v>0</v>
      </c>
      <c r="Z10" s="6">
        <f t="shared" si="3"/>
        <v>0</v>
      </c>
      <c r="AA10" s="6">
        <f t="shared" si="4"/>
        <v>0</v>
      </c>
      <c r="AB10" s="76">
        <f t="shared" si="5"/>
        <v>0</v>
      </c>
      <c r="AC10" s="77">
        <f t="shared" si="6"/>
        <v>0</v>
      </c>
      <c r="AD10" s="78">
        <f t="shared" si="7"/>
        <v>0</v>
      </c>
    </row>
    <row r="11" spans="1:30" ht="16.5" customHeight="1" thickBot="1">
      <c r="A11" s="17">
        <v>7</v>
      </c>
      <c r="B11" s="142"/>
      <c r="C11" s="8">
        <v>9</v>
      </c>
      <c r="D11" s="9"/>
      <c r="E11" s="32"/>
      <c r="F11" s="143"/>
      <c r="G11" s="35"/>
      <c r="H11" s="10"/>
      <c r="I11" s="32"/>
      <c r="J11" s="143"/>
      <c r="K11" s="34"/>
      <c r="M11" s="72">
        <v>9</v>
      </c>
      <c r="N11" s="62"/>
      <c r="O11" s="4" t="s">
        <v>17</v>
      </c>
      <c r="P11" s="63"/>
      <c r="Q11" s="64"/>
      <c r="R11" s="4" t="s">
        <v>17</v>
      </c>
      <c r="S11" s="63"/>
      <c r="T11" s="64"/>
      <c r="U11" s="4" t="s">
        <v>17</v>
      </c>
      <c r="V11" s="63"/>
      <c r="W11" s="73">
        <f t="shared" si="0"/>
        <v>0</v>
      </c>
      <c r="X11" s="74">
        <f t="shared" si="1"/>
        <v>0</v>
      </c>
      <c r="Y11" s="75">
        <f t="shared" si="2"/>
        <v>0</v>
      </c>
      <c r="Z11" s="6">
        <f t="shared" si="3"/>
        <v>0</v>
      </c>
      <c r="AA11" s="6">
        <f t="shared" si="4"/>
        <v>0</v>
      </c>
      <c r="AB11" s="76">
        <f t="shared" si="5"/>
        <v>0</v>
      </c>
      <c r="AC11" s="77">
        <f t="shared" si="6"/>
        <v>0</v>
      </c>
      <c r="AD11" s="78">
        <f t="shared" si="7"/>
        <v>0</v>
      </c>
    </row>
    <row r="12" spans="1:30" ht="16.5" customHeight="1" thickBot="1">
      <c r="A12" s="20"/>
      <c r="B12" s="143"/>
      <c r="D12" s="11"/>
      <c r="E12" s="27"/>
      <c r="F12" s="144"/>
      <c r="G12" s="23"/>
      <c r="H12" s="11"/>
      <c r="I12" s="23"/>
      <c r="J12" s="144"/>
      <c r="K12" s="29"/>
      <c r="M12" s="72">
        <v>10</v>
      </c>
      <c r="N12" s="62"/>
      <c r="O12" s="4" t="s">
        <v>17</v>
      </c>
      <c r="P12" s="63"/>
      <c r="Q12" s="64"/>
      <c r="R12" s="4" t="s">
        <v>17</v>
      </c>
      <c r="S12" s="63"/>
      <c r="T12" s="64"/>
      <c r="U12" s="4" t="s">
        <v>17</v>
      </c>
      <c r="V12" s="63"/>
      <c r="W12" s="73">
        <f t="shared" si="0"/>
        <v>0</v>
      </c>
      <c r="X12" s="74">
        <f t="shared" si="1"/>
        <v>0</v>
      </c>
      <c r="Y12" s="75">
        <f t="shared" si="2"/>
        <v>0</v>
      </c>
      <c r="Z12" s="6">
        <f t="shared" si="3"/>
        <v>0</v>
      </c>
      <c r="AA12" s="6">
        <f t="shared" si="4"/>
        <v>0</v>
      </c>
      <c r="AB12" s="76">
        <f t="shared" si="5"/>
        <v>0</v>
      </c>
      <c r="AC12" s="77">
        <f t="shared" si="6"/>
        <v>0</v>
      </c>
      <c r="AD12" s="78">
        <f t="shared" si="7"/>
        <v>0</v>
      </c>
    </row>
    <row r="13" spans="1:30" ht="16.5" customHeight="1" thickBot="1">
      <c r="A13" s="40"/>
      <c r="B13" s="144"/>
      <c r="C13" s="12"/>
      <c r="D13" s="11"/>
      <c r="E13" s="7">
        <v>3</v>
      </c>
      <c r="F13" s="147"/>
      <c r="G13" s="7">
        <v>13</v>
      </c>
      <c r="H13" s="11"/>
      <c r="I13" s="7">
        <v>3</v>
      </c>
      <c r="J13" s="141" t="s">
        <v>17</v>
      </c>
      <c r="K13" s="15">
        <v>7</v>
      </c>
      <c r="M13" s="72">
        <v>11</v>
      </c>
      <c r="N13" s="62"/>
      <c r="O13" s="4" t="s">
        <v>17</v>
      </c>
      <c r="P13" s="63"/>
      <c r="Q13" s="64"/>
      <c r="R13" s="4" t="s">
        <v>17</v>
      </c>
      <c r="S13" s="63"/>
      <c r="T13" s="64"/>
      <c r="U13" s="4" t="s">
        <v>17</v>
      </c>
      <c r="V13" s="63"/>
      <c r="W13" s="73">
        <f t="shared" si="0"/>
        <v>0</v>
      </c>
      <c r="X13" s="74">
        <f t="shared" si="1"/>
        <v>0</v>
      </c>
      <c r="Y13" s="75">
        <f t="shared" si="2"/>
        <v>0</v>
      </c>
      <c r="Z13" s="6">
        <f t="shared" si="3"/>
        <v>0</v>
      </c>
      <c r="AA13" s="6">
        <f t="shared" si="4"/>
        <v>0</v>
      </c>
      <c r="AB13" s="76">
        <f t="shared" si="5"/>
        <v>0</v>
      </c>
      <c r="AC13" s="77">
        <f t="shared" si="6"/>
        <v>0</v>
      </c>
      <c r="AD13" s="78">
        <f t="shared" si="7"/>
        <v>0</v>
      </c>
    </row>
    <row r="14" spans="1:30" ht="16.5" customHeight="1" thickBot="1">
      <c r="A14" s="17">
        <v>10</v>
      </c>
      <c r="B14" s="141" t="s">
        <v>17</v>
      </c>
      <c r="C14" s="8">
        <v>12</v>
      </c>
      <c r="D14" s="9"/>
      <c r="E14" s="7">
        <v>8</v>
      </c>
      <c r="F14" s="141" t="s">
        <v>17</v>
      </c>
      <c r="G14" s="7">
        <v>17</v>
      </c>
      <c r="H14" s="10"/>
      <c r="I14" s="7">
        <v>20</v>
      </c>
      <c r="J14" s="146"/>
      <c r="K14" s="15">
        <v>11</v>
      </c>
      <c r="M14" s="72">
        <v>12</v>
      </c>
      <c r="N14" s="62"/>
      <c r="O14" s="4" t="s">
        <v>17</v>
      </c>
      <c r="P14" s="63"/>
      <c r="Q14" s="64"/>
      <c r="R14" s="4" t="s">
        <v>17</v>
      </c>
      <c r="S14" s="63"/>
      <c r="T14" s="64"/>
      <c r="U14" s="4" t="s">
        <v>17</v>
      </c>
      <c r="V14" s="63"/>
      <c r="W14" s="73">
        <f t="shared" si="0"/>
        <v>0</v>
      </c>
      <c r="X14" s="74">
        <f t="shared" si="1"/>
        <v>0</v>
      </c>
      <c r="Y14" s="75">
        <f t="shared" si="2"/>
        <v>0</v>
      </c>
      <c r="Z14" s="6">
        <f t="shared" si="3"/>
        <v>0</v>
      </c>
      <c r="AA14" s="6">
        <f t="shared" si="4"/>
        <v>0</v>
      </c>
      <c r="AB14" s="76">
        <f t="shared" si="5"/>
        <v>0</v>
      </c>
      <c r="AC14" s="77">
        <f t="shared" si="6"/>
        <v>0</v>
      </c>
      <c r="AD14" s="78">
        <f t="shared" si="7"/>
        <v>0</v>
      </c>
    </row>
    <row r="15" spans="1:30" ht="16.5" customHeight="1" thickBot="1">
      <c r="A15" s="17">
        <v>11</v>
      </c>
      <c r="B15" s="142"/>
      <c r="C15" s="8">
        <v>13</v>
      </c>
      <c r="D15" s="9"/>
      <c r="F15" s="148"/>
      <c r="G15" s="7">
        <v>19</v>
      </c>
      <c r="H15" s="10"/>
      <c r="J15" s="177"/>
      <c r="M15" s="72">
        <v>13</v>
      </c>
      <c r="N15" s="62"/>
      <c r="O15" s="4" t="s">
        <v>17</v>
      </c>
      <c r="P15" s="63"/>
      <c r="Q15" s="64"/>
      <c r="R15" s="4" t="s">
        <v>17</v>
      </c>
      <c r="S15" s="63"/>
      <c r="T15" s="64"/>
      <c r="U15" s="4" t="s">
        <v>17</v>
      </c>
      <c r="V15" s="63"/>
      <c r="W15" s="73">
        <f t="shared" si="0"/>
        <v>0</v>
      </c>
      <c r="X15" s="74">
        <f t="shared" si="1"/>
        <v>0</v>
      </c>
      <c r="Y15" s="75">
        <f t="shared" si="2"/>
        <v>0</v>
      </c>
      <c r="Z15" s="6">
        <f t="shared" si="3"/>
        <v>0</v>
      </c>
      <c r="AA15" s="6">
        <f t="shared" si="4"/>
        <v>0</v>
      </c>
      <c r="AB15" s="76">
        <f t="shared" si="5"/>
        <v>0</v>
      </c>
      <c r="AC15" s="77">
        <f t="shared" si="6"/>
        <v>0</v>
      </c>
      <c r="AD15" s="78">
        <f t="shared" si="7"/>
        <v>0</v>
      </c>
    </row>
    <row r="16" spans="1:30" ht="16.5" customHeight="1" thickBot="1">
      <c r="A16" s="30"/>
      <c r="B16" s="177"/>
      <c r="C16" s="33"/>
      <c r="D16" s="11"/>
      <c r="E16" s="32"/>
      <c r="F16" s="143"/>
      <c r="H16" s="11"/>
      <c r="I16" s="23"/>
      <c r="J16" s="178"/>
      <c r="K16" s="16"/>
      <c r="M16" s="72">
        <v>14</v>
      </c>
      <c r="N16" s="62"/>
      <c r="O16" s="4" t="s">
        <v>17</v>
      </c>
      <c r="P16" s="63"/>
      <c r="Q16" s="64"/>
      <c r="R16" s="4" t="s">
        <v>17</v>
      </c>
      <c r="S16" s="63"/>
      <c r="T16" s="64"/>
      <c r="U16" s="4" t="s">
        <v>17</v>
      </c>
      <c r="V16" s="63"/>
      <c r="W16" s="73">
        <f t="shared" si="0"/>
        <v>0</v>
      </c>
      <c r="X16" s="74">
        <f t="shared" si="1"/>
        <v>0</v>
      </c>
      <c r="Y16" s="75">
        <f t="shared" si="2"/>
        <v>0</v>
      </c>
      <c r="Z16" s="6">
        <f t="shared" si="3"/>
        <v>0</v>
      </c>
      <c r="AA16" s="6">
        <f t="shared" si="4"/>
        <v>0</v>
      </c>
      <c r="AB16" s="76">
        <f t="shared" si="5"/>
        <v>0</v>
      </c>
      <c r="AC16" s="77">
        <f t="shared" si="6"/>
        <v>0</v>
      </c>
      <c r="AD16" s="78">
        <f t="shared" si="7"/>
        <v>0</v>
      </c>
    </row>
    <row r="17" spans="1:30" ht="16.5" customHeight="1" thickBot="1">
      <c r="A17" s="40"/>
      <c r="B17" s="142"/>
      <c r="C17" s="23"/>
      <c r="D17" s="11"/>
      <c r="E17" s="23"/>
      <c r="F17" s="145"/>
      <c r="G17" s="23"/>
      <c r="H17" s="11"/>
      <c r="I17" s="7">
        <v>4</v>
      </c>
      <c r="J17" s="141"/>
      <c r="K17" s="15">
        <v>8</v>
      </c>
      <c r="M17" s="72">
        <v>15</v>
      </c>
      <c r="N17" s="62"/>
      <c r="O17" s="4" t="s">
        <v>17</v>
      </c>
      <c r="P17" s="63"/>
      <c r="Q17" s="64"/>
      <c r="R17" s="4" t="s">
        <v>17</v>
      </c>
      <c r="S17" s="63"/>
      <c r="T17" s="64"/>
      <c r="U17" s="4" t="s">
        <v>17</v>
      </c>
      <c r="V17" s="63"/>
      <c r="W17" s="73">
        <f t="shared" si="0"/>
        <v>0</v>
      </c>
      <c r="X17" s="74">
        <f t="shared" si="1"/>
        <v>0</v>
      </c>
      <c r="Y17" s="75">
        <f t="shared" si="2"/>
        <v>0</v>
      </c>
      <c r="Z17" s="6">
        <f t="shared" si="3"/>
        <v>0</v>
      </c>
      <c r="AA17" s="6">
        <f t="shared" si="4"/>
        <v>0</v>
      </c>
      <c r="AB17" s="76">
        <f t="shared" si="5"/>
        <v>0</v>
      </c>
      <c r="AC17" s="77">
        <f t="shared" si="6"/>
        <v>0</v>
      </c>
      <c r="AD17" s="78">
        <f t="shared" si="7"/>
        <v>0</v>
      </c>
    </row>
    <row r="18" spans="1:30" ht="16.5" customHeight="1" thickBot="1">
      <c r="A18" s="17">
        <v>14</v>
      </c>
      <c r="B18" s="142" t="s">
        <v>17</v>
      </c>
      <c r="C18" s="8">
        <v>16</v>
      </c>
      <c r="D18" s="9"/>
      <c r="E18" s="7">
        <v>4</v>
      </c>
      <c r="F18" s="146" t="s">
        <v>17</v>
      </c>
      <c r="G18" s="7">
        <v>14</v>
      </c>
      <c r="H18" s="10"/>
      <c r="I18" s="7">
        <v>16</v>
      </c>
      <c r="J18" s="146" t="s">
        <v>17</v>
      </c>
      <c r="K18" s="15">
        <v>12</v>
      </c>
      <c r="M18" s="72">
        <v>16</v>
      </c>
      <c r="N18" s="62"/>
      <c r="O18" s="4" t="s">
        <v>17</v>
      </c>
      <c r="P18" s="63"/>
      <c r="Q18" s="64"/>
      <c r="R18" s="4" t="s">
        <v>17</v>
      </c>
      <c r="S18" s="63"/>
      <c r="T18" s="64"/>
      <c r="U18" s="4" t="s">
        <v>17</v>
      </c>
      <c r="V18" s="63"/>
      <c r="W18" s="73">
        <f t="shared" si="0"/>
        <v>0</v>
      </c>
      <c r="X18" s="74">
        <f t="shared" si="1"/>
        <v>0</v>
      </c>
      <c r="Y18" s="75">
        <f t="shared" si="2"/>
        <v>0</v>
      </c>
      <c r="Z18" s="6">
        <f t="shared" si="3"/>
        <v>0</v>
      </c>
      <c r="AA18" s="6">
        <f t="shared" si="4"/>
        <v>0</v>
      </c>
      <c r="AB18" s="76">
        <f t="shared" si="5"/>
        <v>0</v>
      </c>
      <c r="AC18" s="77">
        <f t="shared" si="6"/>
        <v>0</v>
      </c>
      <c r="AD18" s="78">
        <f t="shared" si="7"/>
        <v>0</v>
      </c>
    </row>
    <row r="19" spans="1:30" ht="16.5" customHeight="1" thickBot="1">
      <c r="A19" s="17">
        <v>15</v>
      </c>
      <c r="B19" s="142"/>
      <c r="C19" s="8">
        <v>17</v>
      </c>
      <c r="D19" s="9"/>
      <c r="E19" s="7">
        <v>9</v>
      </c>
      <c r="F19" s="146"/>
      <c r="G19" s="7">
        <v>20</v>
      </c>
      <c r="H19" s="10"/>
      <c r="J19" s="179"/>
      <c r="K19" s="7">
        <v>21</v>
      </c>
      <c r="M19" s="72">
        <v>17</v>
      </c>
      <c r="N19" s="62"/>
      <c r="O19" s="4" t="s">
        <v>17</v>
      </c>
      <c r="P19" s="63"/>
      <c r="Q19" s="64"/>
      <c r="R19" s="4" t="s">
        <v>17</v>
      </c>
      <c r="S19" s="63"/>
      <c r="T19" s="64"/>
      <c r="U19" s="4" t="s">
        <v>17</v>
      </c>
      <c r="V19" s="63"/>
      <c r="W19" s="73">
        <f t="shared" si="0"/>
        <v>0</v>
      </c>
      <c r="X19" s="74">
        <f t="shared" si="1"/>
        <v>0</v>
      </c>
      <c r="Y19" s="75">
        <f t="shared" si="2"/>
        <v>0</v>
      </c>
      <c r="Z19" s="6">
        <f t="shared" si="3"/>
        <v>0</v>
      </c>
      <c r="AA19" s="6">
        <f t="shared" si="4"/>
        <v>0</v>
      </c>
      <c r="AB19" s="76">
        <f t="shared" si="5"/>
        <v>0</v>
      </c>
      <c r="AC19" s="77">
        <f t="shared" si="6"/>
        <v>0</v>
      </c>
      <c r="AD19" s="78">
        <f t="shared" si="7"/>
        <v>0</v>
      </c>
    </row>
    <row r="20" spans="1:30" ht="16.5" customHeight="1">
      <c r="A20" s="31"/>
      <c r="B20" s="177"/>
      <c r="C20" s="33"/>
      <c r="D20" s="11"/>
      <c r="E20" s="33"/>
      <c r="F20" s="177"/>
      <c r="G20" s="38"/>
      <c r="H20" s="11"/>
      <c r="I20" s="38"/>
      <c r="J20" s="177"/>
      <c r="M20" s="79">
        <v>18</v>
      </c>
      <c r="N20" s="80"/>
      <c r="O20" s="81" t="s">
        <v>17</v>
      </c>
      <c r="P20" s="82"/>
      <c r="Q20" s="83"/>
      <c r="R20" s="81" t="s">
        <v>17</v>
      </c>
      <c r="S20" s="82"/>
      <c r="T20" s="83"/>
      <c r="U20" s="81" t="s">
        <v>17</v>
      </c>
      <c r="V20" s="82"/>
      <c r="W20" s="84">
        <f t="shared" si="0"/>
        <v>0</v>
      </c>
      <c r="X20" s="85">
        <f t="shared" si="1"/>
        <v>0</v>
      </c>
      <c r="Y20" s="86">
        <f t="shared" si="2"/>
        <v>0</v>
      </c>
      <c r="Z20" s="83">
        <f t="shared" si="3"/>
        <v>0</v>
      </c>
      <c r="AA20" s="81">
        <f t="shared" si="4"/>
        <v>0</v>
      </c>
      <c r="AB20" s="82">
        <f t="shared" si="5"/>
        <v>0</v>
      </c>
      <c r="AC20" s="87">
        <f t="shared" si="6"/>
        <v>0</v>
      </c>
      <c r="AD20" s="88">
        <f t="shared" si="7"/>
        <v>0</v>
      </c>
    </row>
    <row r="21" spans="1:30" ht="16.5" customHeight="1" thickBot="1">
      <c r="A21" s="21"/>
      <c r="B21" s="142"/>
      <c r="C21" s="13"/>
      <c r="D21" s="11"/>
      <c r="E21" s="13"/>
      <c r="F21" s="142"/>
      <c r="G21" s="23"/>
      <c r="H21" s="11"/>
      <c r="I21" s="23"/>
      <c r="J21" s="142"/>
      <c r="K21" s="29"/>
      <c r="M21" s="101">
        <v>19</v>
      </c>
      <c r="N21" s="80"/>
      <c r="O21" s="81" t="s">
        <v>17</v>
      </c>
      <c r="P21" s="82"/>
      <c r="Q21" s="83"/>
      <c r="R21" s="81" t="s">
        <v>17</v>
      </c>
      <c r="S21" s="82"/>
      <c r="T21" s="83"/>
      <c r="U21" s="81" t="s">
        <v>17</v>
      </c>
      <c r="V21" s="82"/>
      <c r="W21" s="84">
        <f t="shared" si="0"/>
        <v>0</v>
      </c>
      <c r="X21" s="85">
        <f t="shared" si="1"/>
        <v>0</v>
      </c>
      <c r="Y21" s="86">
        <f t="shared" si="2"/>
        <v>0</v>
      </c>
      <c r="Z21" s="83">
        <f t="shared" si="3"/>
        <v>0</v>
      </c>
      <c r="AA21" s="81">
        <f t="shared" si="4"/>
        <v>0</v>
      </c>
      <c r="AB21" s="82">
        <f t="shared" si="5"/>
        <v>0</v>
      </c>
      <c r="AC21" s="87">
        <f t="shared" si="6"/>
        <v>0</v>
      </c>
      <c r="AD21" s="88">
        <f t="shared" si="7"/>
        <v>0</v>
      </c>
    </row>
    <row r="22" spans="1:30" ht="16.5" customHeight="1" thickBot="1">
      <c r="A22" s="17">
        <v>18</v>
      </c>
      <c r="B22" s="141" t="s">
        <v>17</v>
      </c>
      <c r="C22" s="8">
        <v>20</v>
      </c>
      <c r="D22" s="9"/>
      <c r="E22" s="7">
        <v>5</v>
      </c>
      <c r="F22" s="141" t="s">
        <v>17</v>
      </c>
      <c r="G22" s="7">
        <v>15</v>
      </c>
      <c r="H22" s="10"/>
      <c r="I22" s="7">
        <v>5</v>
      </c>
      <c r="J22" s="141" t="s">
        <v>17</v>
      </c>
      <c r="K22" s="15">
        <v>9</v>
      </c>
      <c r="M22" s="102">
        <v>20</v>
      </c>
      <c r="N22" s="80"/>
      <c r="O22" s="81" t="s">
        <v>17</v>
      </c>
      <c r="P22" s="82"/>
      <c r="Q22" s="83"/>
      <c r="R22" s="81" t="s">
        <v>17</v>
      </c>
      <c r="S22" s="82"/>
      <c r="T22" s="83"/>
      <c r="U22" s="81" t="s">
        <v>17</v>
      </c>
      <c r="V22" s="82"/>
      <c r="W22" s="84">
        <f>IF(N22=13,1,0)</f>
        <v>0</v>
      </c>
      <c r="X22" s="85">
        <f>IF(Q22=13,1,0)</f>
        <v>0</v>
      </c>
      <c r="Y22" s="86">
        <f>IF(T22=13,1,0)</f>
        <v>0</v>
      </c>
      <c r="Z22" s="83">
        <f>N22-P22</f>
        <v>0</v>
      </c>
      <c r="AA22" s="81">
        <f>Q22-S22</f>
        <v>0</v>
      </c>
      <c r="AB22" s="82">
        <f>T22-V22</f>
        <v>0</v>
      </c>
      <c r="AC22" s="87">
        <f>W22+X22+Y22</f>
        <v>0</v>
      </c>
      <c r="AD22" s="88">
        <f>SUM(Z22:AB22)</f>
        <v>0</v>
      </c>
    </row>
    <row r="23" spans="1:30" ht="16.5" customHeight="1" thickBot="1">
      <c r="A23" s="17">
        <v>19</v>
      </c>
      <c r="B23" s="142"/>
      <c r="C23" s="8">
        <v>21</v>
      </c>
      <c r="D23" s="9"/>
      <c r="E23" s="7">
        <v>10</v>
      </c>
      <c r="F23" s="37"/>
      <c r="G23" s="7">
        <v>21</v>
      </c>
      <c r="H23" s="10"/>
      <c r="I23" s="7">
        <v>17</v>
      </c>
      <c r="J23" s="37"/>
      <c r="K23" s="15">
        <v>13</v>
      </c>
      <c r="M23" s="89">
        <v>21</v>
      </c>
      <c r="N23" s="90"/>
      <c r="O23" s="91" t="s">
        <v>17</v>
      </c>
      <c r="P23" s="92"/>
      <c r="Q23" s="93"/>
      <c r="R23" s="91" t="s">
        <v>17</v>
      </c>
      <c r="S23" s="92"/>
      <c r="T23" s="93"/>
      <c r="U23" s="91" t="s">
        <v>17</v>
      </c>
      <c r="V23" s="92"/>
      <c r="W23" s="94">
        <f>IF(N23=13,1,0)</f>
        <v>0</v>
      </c>
      <c r="X23" s="95">
        <f>IF(Q23=13,1,0)</f>
        <v>0</v>
      </c>
      <c r="Y23" s="96">
        <f>IF(T23=13,1,0)</f>
        <v>0</v>
      </c>
      <c r="Z23" s="93">
        <f>N23-P23</f>
        <v>0</v>
      </c>
      <c r="AA23" s="91">
        <f>Q23-S23</f>
        <v>0</v>
      </c>
      <c r="AB23" s="92">
        <f>T23-V23</f>
        <v>0</v>
      </c>
      <c r="AC23" s="97">
        <f>W23+X23+Y23</f>
        <v>0</v>
      </c>
      <c r="AD23" s="98">
        <f>SUM(Z23:AB23)</f>
        <v>0</v>
      </c>
    </row>
    <row r="24" spans="1:11" ht="16.5" customHeight="1" thickBot="1">
      <c r="A24" s="50"/>
      <c r="B24" s="46"/>
      <c r="C24" s="48"/>
      <c r="D24" s="49"/>
      <c r="E24" s="48"/>
      <c r="F24" s="46"/>
      <c r="G24" s="48"/>
      <c r="H24" s="49"/>
      <c r="I24" s="48"/>
      <c r="J24" s="46"/>
      <c r="K24" s="51"/>
    </row>
    <row r="25" ht="16.5" customHeight="1" thickBot="1" thickTop="1">
      <c r="M25" t="s">
        <v>18</v>
      </c>
    </row>
    <row r="26" spans="13:30" ht="16.5" customHeight="1" thickBot="1">
      <c r="M26" s="175"/>
      <c r="N26" s="53"/>
      <c r="O26" s="53" t="s">
        <v>6</v>
      </c>
      <c r="P26" s="53"/>
      <c r="Q26" s="176"/>
      <c r="R26" s="53" t="s">
        <v>7</v>
      </c>
      <c r="S26" s="53"/>
      <c r="T26" s="176"/>
      <c r="U26" s="53" t="s">
        <v>8</v>
      </c>
      <c r="V26" s="53"/>
      <c r="W26" s="54" t="s">
        <v>9</v>
      </c>
      <c r="X26" s="55" t="s">
        <v>10</v>
      </c>
      <c r="Y26" s="56" t="s">
        <v>11</v>
      </c>
      <c r="Z26" s="57" t="s">
        <v>12</v>
      </c>
      <c r="AA26" s="57" t="s">
        <v>13</v>
      </c>
      <c r="AB26" s="58" t="s">
        <v>14</v>
      </c>
      <c r="AC26" s="59" t="s">
        <v>15</v>
      </c>
      <c r="AD26" s="60" t="s">
        <v>16</v>
      </c>
    </row>
    <row r="27" spans="13:30" ht="16.5" customHeight="1">
      <c r="M27" s="61">
        <v>1</v>
      </c>
      <c r="N27" s="62"/>
      <c r="O27" s="4" t="s">
        <v>17</v>
      </c>
      <c r="P27" s="63"/>
      <c r="Q27" s="64"/>
      <c r="R27" s="4" t="s">
        <v>17</v>
      </c>
      <c r="S27" s="63"/>
      <c r="T27" s="64"/>
      <c r="U27" s="4" t="s">
        <v>17</v>
      </c>
      <c r="V27" s="63"/>
      <c r="W27" s="65"/>
      <c r="X27" s="66"/>
      <c r="Y27" s="67"/>
      <c r="Z27" s="68"/>
      <c r="AA27" s="68"/>
      <c r="AB27" s="69"/>
      <c r="AC27" s="70"/>
      <c r="AD27" s="71"/>
    </row>
    <row r="28" spans="13:30" ht="16.5" customHeight="1">
      <c r="M28" s="72">
        <v>2</v>
      </c>
      <c r="N28" s="62"/>
      <c r="O28" s="4" t="s">
        <v>17</v>
      </c>
      <c r="P28" s="63"/>
      <c r="Q28" s="64"/>
      <c r="R28" s="4" t="s">
        <v>17</v>
      </c>
      <c r="S28" s="63"/>
      <c r="T28" s="64"/>
      <c r="U28" s="4" t="s">
        <v>17</v>
      </c>
      <c r="V28" s="63"/>
      <c r="W28" s="73"/>
      <c r="X28" s="74"/>
      <c r="Y28" s="75"/>
      <c r="Z28" s="6"/>
      <c r="AA28" s="6"/>
      <c r="AB28" s="76"/>
      <c r="AC28" s="77"/>
      <c r="AD28" s="78"/>
    </row>
    <row r="29" spans="13:30" ht="16.5" customHeight="1">
      <c r="M29" s="72">
        <v>3</v>
      </c>
      <c r="N29" s="62"/>
      <c r="O29" s="4" t="s">
        <v>17</v>
      </c>
      <c r="P29" s="63"/>
      <c r="Q29" s="64"/>
      <c r="R29" s="4" t="s">
        <v>17</v>
      </c>
      <c r="S29" s="63"/>
      <c r="T29" s="64"/>
      <c r="U29" s="4" t="s">
        <v>17</v>
      </c>
      <c r="V29" s="63"/>
      <c r="W29" s="73"/>
      <c r="X29" s="74"/>
      <c r="Y29" s="75"/>
      <c r="Z29" s="6"/>
      <c r="AA29" s="6"/>
      <c r="AB29" s="76"/>
      <c r="AC29" s="77"/>
      <c r="AD29" s="78"/>
    </row>
    <row r="30" spans="13:30" ht="16.5" customHeight="1">
      <c r="M30" s="72">
        <v>4</v>
      </c>
      <c r="N30" s="62"/>
      <c r="O30" s="4" t="s">
        <v>17</v>
      </c>
      <c r="P30" s="63"/>
      <c r="Q30" s="64"/>
      <c r="R30" s="4" t="s">
        <v>17</v>
      </c>
      <c r="S30" s="63"/>
      <c r="T30" s="64"/>
      <c r="U30" s="4" t="s">
        <v>17</v>
      </c>
      <c r="V30" s="63"/>
      <c r="W30" s="73"/>
      <c r="X30" s="74"/>
      <c r="Y30" s="75"/>
      <c r="Z30" s="6"/>
      <c r="AA30" s="6"/>
      <c r="AB30" s="76"/>
      <c r="AC30" s="77"/>
      <c r="AD30" s="78"/>
    </row>
    <row r="31" spans="13:30" ht="16.5" customHeight="1">
      <c r="M31" s="72">
        <v>5</v>
      </c>
      <c r="N31" s="62"/>
      <c r="O31" s="4" t="s">
        <v>17</v>
      </c>
      <c r="P31" s="63"/>
      <c r="Q31" s="64"/>
      <c r="R31" s="4" t="s">
        <v>17</v>
      </c>
      <c r="S31" s="63"/>
      <c r="T31" s="64"/>
      <c r="U31" s="4" t="s">
        <v>17</v>
      </c>
      <c r="V31" s="63"/>
      <c r="W31" s="73"/>
      <c r="X31" s="74"/>
      <c r="Y31" s="75"/>
      <c r="Z31" s="6"/>
      <c r="AA31" s="6"/>
      <c r="AB31" s="76"/>
      <c r="AC31" s="77"/>
      <c r="AD31" s="78"/>
    </row>
    <row r="32" spans="13:30" ht="16.5" customHeight="1">
      <c r="M32" s="72">
        <v>6</v>
      </c>
      <c r="N32" s="62"/>
      <c r="O32" s="4" t="s">
        <v>17</v>
      </c>
      <c r="P32" s="63"/>
      <c r="Q32" s="64"/>
      <c r="R32" s="4" t="s">
        <v>17</v>
      </c>
      <c r="S32" s="63"/>
      <c r="T32" s="64"/>
      <c r="U32" s="4" t="s">
        <v>17</v>
      </c>
      <c r="V32" s="63"/>
      <c r="W32" s="73"/>
      <c r="X32" s="74"/>
      <c r="Y32" s="75"/>
      <c r="Z32" s="6"/>
      <c r="AA32" s="6"/>
      <c r="AB32" s="76"/>
      <c r="AC32" s="77"/>
      <c r="AD32" s="78"/>
    </row>
    <row r="33" spans="13:30" ht="16.5" customHeight="1">
      <c r="M33" s="72">
        <v>7</v>
      </c>
      <c r="N33" s="62"/>
      <c r="O33" s="4" t="s">
        <v>17</v>
      </c>
      <c r="P33" s="63"/>
      <c r="Q33" s="64"/>
      <c r="R33" s="4" t="s">
        <v>17</v>
      </c>
      <c r="S33" s="63"/>
      <c r="T33" s="64"/>
      <c r="U33" s="4" t="s">
        <v>17</v>
      </c>
      <c r="V33" s="63"/>
      <c r="W33" s="73"/>
      <c r="X33" s="74"/>
      <c r="Y33" s="75"/>
      <c r="Z33" s="6"/>
      <c r="AA33" s="6"/>
      <c r="AB33" s="76"/>
      <c r="AC33" s="77"/>
      <c r="AD33" s="78"/>
    </row>
    <row r="34" spans="13:30" ht="16.5" customHeight="1">
      <c r="M34" s="72">
        <v>8</v>
      </c>
      <c r="N34" s="62"/>
      <c r="O34" s="4" t="s">
        <v>17</v>
      </c>
      <c r="P34" s="63"/>
      <c r="Q34" s="64"/>
      <c r="R34" s="4" t="s">
        <v>17</v>
      </c>
      <c r="S34" s="63"/>
      <c r="T34" s="64"/>
      <c r="U34" s="4" t="s">
        <v>17</v>
      </c>
      <c r="V34" s="63"/>
      <c r="W34" s="73"/>
      <c r="X34" s="74"/>
      <c r="Y34" s="75"/>
      <c r="Z34" s="6"/>
      <c r="AA34" s="6"/>
      <c r="AB34" s="76"/>
      <c r="AC34" s="77"/>
      <c r="AD34" s="78"/>
    </row>
    <row r="35" spans="13:30" ht="16.5" customHeight="1">
      <c r="M35" s="72">
        <v>9</v>
      </c>
      <c r="N35" s="62"/>
      <c r="O35" s="4" t="s">
        <v>17</v>
      </c>
      <c r="P35" s="63"/>
      <c r="Q35" s="64"/>
      <c r="R35" s="4" t="s">
        <v>17</v>
      </c>
      <c r="S35" s="63"/>
      <c r="T35" s="64"/>
      <c r="U35" s="4" t="s">
        <v>17</v>
      </c>
      <c r="V35" s="63"/>
      <c r="W35" s="73"/>
      <c r="X35" s="74"/>
      <c r="Y35" s="75"/>
      <c r="Z35" s="6"/>
      <c r="AA35" s="6"/>
      <c r="AB35" s="76"/>
      <c r="AC35" s="77"/>
      <c r="AD35" s="78"/>
    </row>
    <row r="36" spans="13:30" ht="16.5" customHeight="1">
      <c r="M36" s="72">
        <v>10</v>
      </c>
      <c r="N36" s="62"/>
      <c r="O36" s="4" t="s">
        <v>17</v>
      </c>
      <c r="P36" s="63"/>
      <c r="Q36" s="64"/>
      <c r="R36" s="4" t="s">
        <v>17</v>
      </c>
      <c r="S36" s="63"/>
      <c r="T36" s="64"/>
      <c r="U36" s="4" t="s">
        <v>17</v>
      </c>
      <c r="V36" s="63"/>
      <c r="W36" s="73"/>
      <c r="X36" s="74"/>
      <c r="Y36" s="75"/>
      <c r="Z36" s="6"/>
      <c r="AA36" s="6"/>
      <c r="AB36" s="76"/>
      <c r="AC36" s="77"/>
      <c r="AD36" s="78"/>
    </row>
    <row r="37" spans="13:30" ht="16.5" customHeight="1">
      <c r="M37" s="72">
        <v>11</v>
      </c>
      <c r="N37" s="62"/>
      <c r="O37" s="4" t="s">
        <v>17</v>
      </c>
      <c r="P37" s="63"/>
      <c r="Q37" s="64"/>
      <c r="R37" s="4" t="s">
        <v>17</v>
      </c>
      <c r="S37" s="63"/>
      <c r="T37" s="64"/>
      <c r="U37" s="4" t="s">
        <v>17</v>
      </c>
      <c r="V37" s="63"/>
      <c r="W37" s="73"/>
      <c r="X37" s="74"/>
      <c r="Y37" s="75"/>
      <c r="Z37" s="6"/>
      <c r="AA37" s="6"/>
      <c r="AB37" s="76"/>
      <c r="AC37" s="77"/>
      <c r="AD37" s="78"/>
    </row>
    <row r="38" spans="13:30" ht="16.5" customHeight="1">
      <c r="M38" s="72">
        <v>12</v>
      </c>
      <c r="N38" s="62"/>
      <c r="O38" s="4" t="s">
        <v>17</v>
      </c>
      <c r="P38" s="63"/>
      <c r="Q38" s="64"/>
      <c r="R38" s="4" t="s">
        <v>17</v>
      </c>
      <c r="S38" s="63"/>
      <c r="T38" s="64"/>
      <c r="U38" s="4" t="s">
        <v>17</v>
      </c>
      <c r="V38" s="63"/>
      <c r="W38" s="73"/>
      <c r="X38" s="74"/>
      <c r="Y38" s="75"/>
      <c r="Z38" s="6"/>
      <c r="AA38" s="6"/>
      <c r="AB38" s="76"/>
      <c r="AC38" s="77"/>
      <c r="AD38" s="78"/>
    </row>
    <row r="39" spans="13:30" ht="16.5" customHeight="1">
      <c r="M39" s="72">
        <v>13</v>
      </c>
      <c r="N39" s="62"/>
      <c r="O39" s="4" t="s">
        <v>17</v>
      </c>
      <c r="P39" s="63"/>
      <c r="Q39" s="64"/>
      <c r="R39" s="4" t="s">
        <v>17</v>
      </c>
      <c r="S39" s="63"/>
      <c r="T39" s="64"/>
      <c r="U39" s="4" t="s">
        <v>17</v>
      </c>
      <c r="V39" s="63"/>
      <c r="W39" s="73"/>
      <c r="X39" s="74"/>
      <c r="Y39" s="75"/>
      <c r="Z39" s="6"/>
      <c r="AA39" s="6"/>
      <c r="AB39" s="76"/>
      <c r="AC39" s="77"/>
      <c r="AD39" s="78"/>
    </row>
    <row r="40" spans="13:30" ht="16.5" customHeight="1">
      <c r="M40" s="72">
        <v>14</v>
      </c>
      <c r="N40" s="62"/>
      <c r="O40" s="4" t="s">
        <v>17</v>
      </c>
      <c r="P40" s="63"/>
      <c r="Q40" s="64"/>
      <c r="R40" s="4" t="s">
        <v>17</v>
      </c>
      <c r="S40" s="63"/>
      <c r="T40" s="64"/>
      <c r="U40" s="4" t="s">
        <v>17</v>
      </c>
      <c r="V40" s="63"/>
      <c r="W40" s="73"/>
      <c r="X40" s="74"/>
      <c r="Y40" s="75"/>
      <c r="Z40" s="6"/>
      <c r="AA40" s="6"/>
      <c r="AB40" s="76"/>
      <c r="AC40" s="77"/>
      <c r="AD40" s="78"/>
    </row>
    <row r="41" spans="13:30" ht="16.5" customHeight="1">
      <c r="M41" s="72">
        <v>15</v>
      </c>
      <c r="N41" s="62"/>
      <c r="O41" s="4" t="s">
        <v>17</v>
      </c>
      <c r="P41" s="63"/>
      <c r="Q41" s="64"/>
      <c r="R41" s="4" t="s">
        <v>17</v>
      </c>
      <c r="S41" s="63"/>
      <c r="T41" s="64"/>
      <c r="U41" s="4" t="s">
        <v>17</v>
      </c>
      <c r="V41" s="63"/>
      <c r="W41" s="73"/>
      <c r="X41" s="74"/>
      <c r="Y41" s="75"/>
      <c r="Z41" s="6"/>
      <c r="AA41" s="6"/>
      <c r="AB41" s="76"/>
      <c r="AC41" s="77"/>
      <c r="AD41" s="78"/>
    </row>
    <row r="42" spans="13:30" ht="16.5" customHeight="1">
      <c r="M42" s="72">
        <v>16</v>
      </c>
      <c r="N42" s="62"/>
      <c r="O42" s="4" t="s">
        <v>17</v>
      </c>
      <c r="P42" s="63"/>
      <c r="Q42" s="64"/>
      <c r="R42" s="4" t="s">
        <v>17</v>
      </c>
      <c r="S42" s="63"/>
      <c r="T42" s="64"/>
      <c r="U42" s="4" t="s">
        <v>17</v>
      </c>
      <c r="V42" s="63"/>
      <c r="W42" s="73"/>
      <c r="X42" s="74"/>
      <c r="Y42" s="75"/>
      <c r="Z42" s="6"/>
      <c r="AA42" s="6"/>
      <c r="AB42" s="76"/>
      <c r="AC42" s="77"/>
      <c r="AD42" s="78"/>
    </row>
    <row r="43" spans="13:30" ht="16.5" customHeight="1">
      <c r="M43" s="72">
        <v>17</v>
      </c>
      <c r="N43" s="62"/>
      <c r="O43" s="4" t="s">
        <v>17</v>
      </c>
      <c r="P43" s="63"/>
      <c r="Q43" s="64"/>
      <c r="R43" s="4" t="s">
        <v>17</v>
      </c>
      <c r="S43" s="63"/>
      <c r="T43" s="64"/>
      <c r="U43" s="4" t="s">
        <v>17</v>
      </c>
      <c r="V43" s="63"/>
      <c r="W43" s="73"/>
      <c r="X43" s="74"/>
      <c r="Y43" s="75"/>
      <c r="Z43" s="6"/>
      <c r="AA43" s="6"/>
      <c r="AB43" s="76"/>
      <c r="AC43" s="77"/>
      <c r="AD43" s="78"/>
    </row>
    <row r="44" spans="13:30" ht="16.5" customHeight="1">
      <c r="M44" s="72">
        <v>18</v>
      </c>
      <c r="N44" s="99"/>
      <c r="O44" s="6" t="s">
        <v>17</v>
      </c>
      <c r="P44" s="76"/>
      <c r="Q44" s="5"/>
      <c r="R44" s="6" t="s">
        <v>17</v>
      </c>
      <c r="S44" s="76"/>
      <c r="T44" s="5"/>
      <c r="U44" s="6" t="s">
        <v>17</v>
      </c>
      <c r="V44" s="76"/>
      <c r="W44" s="73"/>
      <c r="X44" s="74"/>
      <c r="Y44" s="100"/>
      <c r="Z44" s="5"/>
      <c r="AA44" s="6"/>
      <c r="AB44" s="76"/>
      <c r="AC44" s="77"/>
      <c r="AD44" s="78"/>
    </row>
    <row r="45" spans="13:30" ht="16.5" customHeight="1">
      <c r="M45" s="103">
        <v>19</v>
      </c>
      <c r="N45" s="104"/>
      <c r="O45" s="105" t="s">
        <v>17</v>
      </c>
      <c r="P45" s="106"/>
      <c r="Q45" s="107"/>
      <c r="R45" s="105" t="s">
        <v>17</v>
      </c>
      <c r="S45" s="106"/>
      <c r="T45" s="107"/>
      <c r="U45" s="105" t="s">
        <v>17</v>
      </c>
      <c r="V45" s="106"/>
      <c r="W45" s="108"/>
      <c r="X45" s="109"/>
      <c r="Y45" s="110"/>
      <c r="Z45" s="107"/>
      <c r="AA45" s="105"/>
      <c r="AB45" s="106"/>
      <c r="AC45" s="111"/>
      <c r="AD45" s="112"/>
    </row>
    <row r="46" spans="13:30" ht="16.5" customHeight="1">
      <c r="M46" s="113">
        <v>20</v>
      </c>
      <c r="N46" s="99"/>
      <c r="O46" s="6" t="s">
        <v>17</v>
      </c>
      <c r="P46" s="76"/>
      <c r="Q46" s="5"/>
      <c r="R46" s="6" t="s">
        <v>17</v>
      </c>
      <c r="S46" s="76"/>
      <c r="T46" s="5"/>
      <c r="U46" s="6" t="s">
        <v>17</v>
      </c>
      <c r="V46" s="76"/>
      <c r="W46" s="73"/>
      <c r="X46" s="74"/>
      <c r="Y46" s="100"/>
      <c r="Z46" s="5"/>
      <c r="AA46" s="6"/>
      <c r="AB46" s="76"/>
      <c r="AC46" s="77"/>
      <c r="AD46" s="78"/>
    </row>
    <row r="47" spans="13:30" ht="16.5" customHeight="1" thickBot="1">
      <c r="M47" s="114">
        <v>21</v>
      </c>
      <c r="N47" s="90"/>
      <c r="O47" s="91" t="s">
        <v>17</v>
      </c>
      <c r="P47" s="92"/>
      <c r="Q47" s="93"/>
      <c r="R47" s="91" t="s">
        <v>17</v>
      </c>
      <c r="S47" s="92"/>
      <c r="T47" s="93"/>
      <c r="U47" s="91" t="s">
        <v>17</v>
      </c>
      <c r="V47" s="92"/>
      <c r="W47" s="94"/>
      <c r="X47" s="95"/>
      <c r="Y47" s="96"/>
      <c r="Z47" s="93"/>
      <c r="AA47" s="91"/>
      <c r="AB47" s="92"/>
      <c r="AC47" s="97"/>
      <c r="AD47" s="98"/>
    </row>
    <row r="48" ht="15.75" thickTop="1"/>
  </sheetData>
  <sheetProtection/>
  <protectedRanges>
    <protectedRange password="E9FC" sqref="W3:AD3 W26:AD26" name="berekeningen"/>
    <protectedRange password="E9FC" sqref="W4:Y23 W27:Y47" name="berekeningen_1"/>
    <protectedRange password="E9FC" sqref="AC4:AD23 AC27:AD47" name="berekeningen_1_1"/>
  </protectedRange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 Vuurpijl</cp:lastModifiedBy>
  <dcterms:created xsi:type="dcterms:W3CDTF">2012-01-04T12:06:28Z</dcterms:created>
  <dcterms:modified xsi:type="dcterms:W3CDTF">2012-02-24T16:09:58Z</dcterms:modified>
  <cp:category/>
  <cp:version/>
  <cp:contentType/>
  <cp:contentStatus/>
</cp:coreProperties>
</file>