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1850" activeTab="0"/>
  </bookViews>
  <sheets>
    <sheet name="Inschrijfformulier" sheetId="1" r:id="rId1"/>
    <sheet name="Lotingsschema" sheetId="2" r:id="rId2"/>
    <sheet name="Uitslagenformulier" sheetId="3" r:id="rId3"/>
  </sheets>
  <definedNames/>
  <calcPr fullCalcOnLoad="1"/>
</workbook>
</file>

<file path=xl/sharedStrings.xml><?xml version="1.0" encoding="utf-8"?>
<sst xmlns="http://schemas.openxmlformats.org/spreadsheetml/2006/main" count="254" uniqueCount="82">
  <si>
    <t>Uitslagenformulier</t>
  </si>
  <si>
    <t>KoVu</t>
  </si>
  <si>
    <t>23 deelnemers</t>
  </si>
  <si>
    <t>À la mêlee</t>
  </si>
  <si>
    <t>Computer</t>
  </si>
  <si>
    <t>1e ronde</t>
  </si>
  <si>
    <t>2e ronde</t>
  </si>
  <si>
    <t>3e ronde</t>
  </si>
  <si>
    <t>w/v p 1</t>
  </si>
  <si>
    <t>w/v p 2</t>
  </si>
  <si>
    <t>w/v p 3</t>
  </si>
  <si>
    <t>saldo  +/-       1</t>
  </si>
  <si>
    <t>saldo +/-       2</t>
  </si>
  <si>
    <t>saldo +/-       3</t>
  </si>
  <si>
    <t>winst / verlies punten totaal</t>
  </si>
  <si>
    <t>saldo +/- totaal</t>
  </si>
  <si>
    <t>X</t>
  </si>
  <si>
    <t>Handmatig</t>
  </si>
  <si>
    <t>Inschrijfformulier</t>
  </si>
  <si>
    <t>Toernooidatum:</t>
  </si>
  <si>
    <t>DVV, Sassenheim</t>
  </si>
  <si>
    <t>Inschrijf-</t>
  </si>
  <si>
    <t>Lotings-</t>
  </si>
  <si>
    <t>voornaam</t>
  </si>
  <si>
    <t>Achternaam</t>
  </si>
  <si>
    <t>nummer</t>
  </si>
  <si>
    <t xml:space="preserve"> </t>
  </si>
  <si>
    <t>Lotingsschema</t>
  </si>
  <si>
    <t xml:space="preserve"> 20/21 </t>
  </si>
  <si>
    <t xml:space="preserve"> 1/2/3 </t>
  </si>
  <si>
    <t xml:space="preserve"> 4/5/6 </t>
  </si>
  <si>
    <t xml:space="preserve"> 7/8/9 </t>
  </si>
  <si>
    <t xml:space="preserve"> 10/11 </t>
  </si>
  <si>
    <t xml:space="preserve"> 12/13 </t>
  </si>
  <si>
    <t xml:space="preserve"> 14/15</t>
  </si>
  <si>
    <t xml:space="preserve"> 16/17 </t>
  </si>
  <si>
    <t xml:space="preserve"> 18/19 </t>
  </si>
  <si>
    <t xml:space="preserve"> 22/23 </t>
  </si>
  <si>
    <t xml:space="preserve"> 1/23 </t>
  </si>
  <si>
    <t xml:space="preserve"> 3/21 </t>
  </si>
  <si>
    <t xml:space="preserve"> 2/22 </t>
  </si>
  <si>
    <t xml:space="preserve"> 5/13/19 </t>
  </si>
  <si>
    <t xml:space="preserve"> 4/17/20 </t>
  </si>
  <si>
    <t xml:space="preserve"> 7/15 </t>
  </si>
  <si>
    <t xml:space="preserve"> 8/18 </t>
  </si>
  <si>
    <t xml:space="preserve"> 9/11 </t>
  </si>
  <si>
    <t xml:space="preserve"> 10/12 </t>
  </si>
  <si>
    <t xml:space="preserve"> 6/14/16 </t>
  </si>
  <si>
    <t xml:space="preserve"> 1/6 </t>
  </si>
  <si>
    <t xml:space="preserve"> 2/5 </t>
  </si>
  <si>
    <t xml:space="preserve"> 3/4 </t>
  </si>
  <si>
    <t xml:space="preserve"> 7/19 </t>
  </si>
  <si>
    <t xml:space="preserve"> 10/18/22 </t>
  </si>
  <si>
    <t xml:space="preserve"> 11/16/21 </t>
  </si>
  <si>
    <t xml:space="preserve"> 13/17 </t>
  </si>
  <si>
    <t xml:space="preserve"> 8/20  </t>
  </si>
  <si>
    <t xml:space="preserve"> 12/15/23 </t>
  </si>
  <si>
    <t>4-5-6-7-15-9-14</t>
  </si>
  <si>
    <t xml:space="preserve">  9/14 </t>
  </si>
  <si>
    <t>4-5-6-9-11-13-17</t>
  </si>
  <si>
    <t>4-5-6-8-18-11-16-21</t>
  </si>
  <si>
    <t>1-2-3-6-14-16-13-17</t>
  </si>
  <si>
    <t>1-2-3-10-12-11-16-21</t>
  </si>
  <si>
    <t>1-2-3-4-17-20-9-14</t>
  </si>
  <si>
    <t>10-11-1-23-8-20</t>
  </si>
  <si>
    <t>10-11-2-22-7-19</t>
  </si>
  <si>
    <t>10-11-3-21-1-6</t>
  </si>
  <si>
    <t>7-8-9-5-13-19-12-15-23</t>
  </si>
  <si>
    <t>7-8-9-3-21-2-5</t>
  </si>
  <si>
    <t>14-15-5-13-19-10-18-22</t>
  </si>
  <si>
    <t>14-15-10-12-3-4</t>
  </si>
  <si>
    <t>13-12-4-17-20-1-6</t>
  </si>
  <si>
    <t>12-13-1-23-10-18-22</t>
  </si>
  <si>
    <t>18-19-4-17-20-2-5</t>
  </si>
  <si>
    <t>18-19-6-14-16-3-4</t>
  </si>
  <si>
    <t>16-17-2-22-12-15-23</t>
  </si>
  <si>
    <t>16-17-10-12-8-20</t>
  </si>
  <si>
    <t>22-23-6-14-16-7-19</t>
  </si>
  <si>
    <t>22-23-9-11-2-5</t>
  </si>
  <si>
    <t>20-21-8-18-12-15-23</t>
  </si>
  <si>
    <t>20-21-7-15-10-18-22</t>
  </si>
  <si>
    <t>controle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</si>
</sst>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color indexed="18"/>
      <name val="Arial"/>
      <family val="2"/>
    </font>
    <font>
      <sz val="5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Tahoma"/>
      <family val="2"/>
    </font>
    <font>
      <b/>
      <sz val="14"/>
      <color indexed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Tahoma"/>
      <family val="2"/>
    </font>
    <font>
      <b/>
      <sz val="14"/>
      <color theme="1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1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 style="thick"/>
      <top/>
      <bottom/>
    </border>
    <border>
      <left/>
      <right style="thick"/>
      <top style="medium"/>
      <bottom/>
    </border>
    <border>
      <left/>
      <right/>
      <top/>
      <bottom style="thin"/>
    </border>
    <border>
      <left/>
      <right/>
      <top style="medium"/>
      <bottom/>
    </border>
    <border>
      <left style="thin"/>
      <right style="thin"/>
      <top/>
      <bottom/>
    </border>
    <border>
      <left/>
      <right/>
      <top/>
      <bottom style="thick"/>
    </border>
    <border>
      <left/>
      <right/>
      <top style="thick"/>
      <bottom/>
    </border>
    <border>
      <left/>
      <right style="thick"/>
      <top/>
      <bottom style="thick"/>
    </border>
    <border>
      <left/>
      <right style="thick"/>
      <top style="thick"/>
      <bottom/>
    </border>
    <border>
      <left style="thick"/>
      <right/>
      <top/>
      <bottom/>
    </border>
    <border>
      <left style="thick"/>
      <right/>
      <top/>
      <bottom style="thick"/>
    </border>
    <border>
      <left style="thick"/>
      <right style="medium"/>
      <top style="medium"/>
      <bottom style="medium"/>
    </border>
    <border>
      <left style="thick"/>
      <right/>
      <top/>
      <bottom style="thin"/>
    </border>
    <border>
      <left style="thick"/>
      <right style="thin"/>
      <top/>
      <bottom/>
    </border>
    <border>
      <left style="thick"/>
      <right style="medium"/>
      <top style="medium"/>
      <bottom/>
    </border>
    <border>
      <left style="medium"/>
      <right style="thick"/>
      <top style="medium"/>
      <bottom/>
    </border>
    <border>
      <left style="thick"/>
      <right/>
      <top style="medium"/>
      <bottom/>
    </border>
    <border>
      <left style="thick"/>
      <right/>
      <top/>
      <bottom style="medium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 style="thick"/>
      <right style="thin"/>
      <top/>
      <bottom style="thick"/>
    </border>
    <border>
      <left style="thin"/>
      <right/>
      <top/>
      <bottom style="thick"/>
    </border>
    <border>
      <left/>
      <right style="thin"/>
      <top/>
      <bottom style="thick"/>
    </border>
    <border>
      <left style="thin"/>
      <right style="thick"/>
      <top/>
      <bottom style="thick"/>
    </border>
    <border>
      <left style="thin"/>
      <right style="thin"/>
      <top style="thin"/>
      <bottom style="thick"/>
    </border>
    <border>
      <left style="thick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ck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 style="thick"/>
      <top/>
      <bottom style="thin"/>
    </border>
    <border>
      <left style="thick"/>
      <right style="thick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 style="thin"/>
      <bottom style="thin"/>
    </border>
    <border>
      <left style="thick"/>
      <right style="thick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 style="thick"/>
      <top/>
      <bottom/>
    </border>
    <border>
      <left style="thick"/>
      <right/>
      <top style="thin"/>
      <bottom/>
    </border>
    <border>
      <left style="thick"/>
      <right style="thin"/>
      <top style="thin"/>
      <bottom style="thick"/>
    </border>
    <border>
      <left style="thin"/>
      <right/>
      <top style="thin"/>
      <bottom style="thick"/>
    </border>
    <border>
      <left style="medium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 style="thick"/>
      <right/>
      <top style="thick"/>
      <bottom/>
    </border>
    <border>
      <left style="thick"/>
      <right style="medium"/>
      <top/>
      <bottom style="thin"/>
    </border>
    <border>
      <left style="medium"/>
      <right style="medium"/>
      <top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/>
      <right style="thick"/>
      <top style="medium"/>
      <bottom style="medium"/>
    </border>
    <border>
      <left>
        <color indexed="63"/>
      </left>
      <right style="thick"/>
      <top style="thin"/>
      <bottom>
        <color indexed="63"/>
      </bottom>
    </border>
    <border>
      <left style="medium"/>
      <right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ck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07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38" fillId="0" borderId="14" xfId="0" applyFont="1" applyBorder="1" applyAlignment="1">
      <alignment horizontal="center" vertical="center"/>
    </xf>
    <xf numFmtId="0" fontId="0" fillId="33" borderId="15" xfId="0" applyFill="1" applyBorder="1" applyAlignment="1">
      <alignment/>
    </xf>
    <xf numFmtId="0" fontId="38" fillId="33" borderId="15" xfId="0" applyFont="1" applyFill="1" applyBorder="1" applyAlignment="1">
      <alignment/>
    </xf>
    <xf numFmtId="0" fontId="38" fillId="33" borderId="16" xfId="0" applyFont="1" applyFill="1" applyBorder="1" applyAlignment="1">
      <alignment/>
    </xf>
    <xf numFmtId="0" fontId="0" fillId="33" borderId="16" xfId="0" applyFill="1" applyBorder="1" applyAlignment="1">
      <alignment/>
    </xf>
    <xf numFmtId="0" fontId="38" fillId="0" borderId="11" xfId="0" applyFont="1" applyBorder="1" applyAlignment="1">
      <alignment/>
    </xf>
    <xf numFmtId="0" fontId="38" fillId="0" borderId="17" xfId="0" applyFont="1" applyBorder="1" applyAlignment="1">
      <alignment horizontal="center"/>
    </xf>
    <xf numFmtId="0" fontId="38" fillId="0" borderId="18" xfId="0" applyFont="1" applyBorder="1" applyAlignment="1">
      <alignment horizontal="center" vertical="center"/>
    </xf>
    <xf numFmtId="0" fontId="0" fillId="33" borderId="19" xfId="0" applyFill="1" applyBorder="1" applyAlignment="1">
      <alignment/>
    </xf>
    <xf numFmtId="0" fontId="38" fillId="33" borderId="0" xfId="0" applyFont="1" applyFill="1" applyBorder="1" applyAlignment="1">
      <alignment/>
    </xf>
    <xf numFmtId="0" fontId="38" fillId="0" borderId="20" xfId="0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0" fontId="38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8" fillId="0" borderId="28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33" borderId="29" xfId="0" applyFont="1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26" xfId="0" applyFill="1" applyBorder="1" applyAlignment="1">
      <alignment/>
    </xf>
    <xf numFmtId="0" fontId="38" fillId="0" borderId="3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38" fillId="0" borderId="32" xfId="0" applyFont="1" applyBorder="1" applyAlignment="1">
      <alignment horizontal="center" vertical="center"/>
    </xf>
    <xf numFmtId="0" fontId="38" fillId="0" borderId="33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/>
    </xf>
    <xf numFmtId="0" fontId="38" fillId="33" borderId="34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/>
    </xf>
    <xf numFmtId="0" fontId="38" fillId="33" borderId="15" xfId="0" applyFont="1" applyFill="1" applyBorder="1" applyAlignment="1">
      <alignment horizontal="center" vertical="center"/>
    </xf>
    <xf numFmtId="0" fontId="38" fillId="34" borderId="10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42" fillId="0" borderId="26" xfId="0" applyFont="1" applyBorder="1" applyAlignment="1">
      <alignment/>
    </xf>
    <xf numFmtId="0" fontId="42" fillId="0" borderId="0" xfId="0" applyFont="1" applyBorder="1" applyAlignment="1">
      <alignment/>
    </xf>
    <xf numFmtId="0" fontId="43" fillId="0" borderId="26" xfId="0" applyFont="1" applyBorder="1" applyAlignment="1">
      <alignment/>
    </xf>
    <xf numFmtId="0" fontId="38" fillId="35" borderId="35" xfId="0" applyFont="1" applyFill="1" applyBorder="1" applyAlignment="1">
      <alignment/>
    </xf>
    <xf numFmtId="0" fontId="0" fillId="35" borderId="35" xfId="0" applyFill="1" applyBorder="1" applyAlignment="1">
      <alignment/>
    </xf>
    <xf numFmtId="0" fontId="0" fillId="36" borderId="36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37" xfId="0" applyFill="1" applyBorder="1" applyAlignment="1">
      <alignment/>
    </xf>
    <xf numFmtId="0" fontId="0" fillId="36" borderId="0" xfId="0" applyFill="1" applyAlignment="1">
      <alignment/>
    </xf>
    <xf numFmtId="0" fontId="0" fillId="36" borderId="21" xfId="0" applyFill="1" applyBorder="1" applyAlignment="1">
      <alignment/>
    </xf>
    <xf numFmtId="0" fontId="0" fillId="36" borderId="22" xfId="0" applyFill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35" borderId="42" xfId="0" applyFill="1" applyBorder="1" applyAlignment="1">
      <alignment/>
    </xf>
    <xf numFmtId="0" fontId="0" fillId="37" borderId="43" xfId="0" applyFill="1" applyBorder="1" applyAlignment="1">
      <alignment/>
    </xf>
    <xf numFmtId="0" fontId="0" fillId="37" borderId="44" xfId="0" applyFill="1" applyBorder="1" applyAlignment="1">
      <alignment/>
    </xf>
    <xf numFmtId="0" fontId="2" fillId="37" borderId="45" xfId="0" applyFont="1" applyFill="1" applyBorder="1" applyAlignment="1" quotePrefix="1">
      <alignment horizontal="center" vertical="center" wrapText="1"/>
    </xf>
    <xf numFmtId="0" fontId="2" fillId="37" borderId="46" xfId="0" applyFont="1" applyFill="1" applyBorder="1" applyAlignment="1" quotePrefix="1">
      <alignment horizontal="center" vertical="center" wrapText="1"/>
    </xf>
    <xf numFmtId="0" fontId="2" fillId="37" borderId="47" xfId="0" applyFont="1" applyFill="1" applyBorder="1" applyAlignment="1" quotePrefix="1">
      <alignment horizontal="center" vertical="center" wrapText="1"/>
    </xf>
    <xf numFmtId="0" fontId="2" fillId="37" borderId="46" xfId="0" applyFont="1" applyFill="1" applyBorder="1" applyAlignment="1">
      <alignment horizontal="center" vertical="center" wrapText="1"/>
    </xf>
    <xf numFmtId="0" fontId="2" fillId="37" borderId="47" xfId="0" applyFont="1" applyFill="1" applyBorder="1" applyAlignment="1">
      <alignment horizontal="center" vertical="center" wrapText="1"/>
    </xf>
    <xf numFmtId="0" fontId="3" fillId="37" borderId="47" xfId="0" applyFont="1" applyFill="1" applyBorder="1" applyAlignment="1" quotePrefix="1">
      <alignment horizontal="center" vertical="center" wrapText="1"/>
    </xf>
    <xf numFmtId="0" fontId="3" fillId="37" borderId="48" xfId="0" applyFont="1" applyFill="1" applyBorder="1" applyAlignment="1">
      <alignment horizontal="center" vertical="center" wrapText="1"/>
    </xf>
    <xf numFmtId="0" fontId="38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4" fillId="0" borderId="54" xfId="0" applyNumberFormat="1" applyFont="1" applyBorder="1" applyAlignment="1">
      <alignment horizontal="center" vertical="center"/>
    </xf>
    <xf numFmtId="0" fontId="4" fillId="0" borderId="55" xfId="0" applyNumberFormat="1" applyFont="1" applyBorder="1" applyAlignment="1">
      <alignment horizontal="center" vertical="center"/>
    </xf>
    <xf numFmtId="0" fontId="4" fillId="0" borderId="56" xfId="0" applyNumberFormat="1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1" fontId="5" fillId="38" borderId="54" xfId="0" applyNumberFormat="1" applyFont="1" applyFill="1" applyBorder="1" applyAlignment="1">
      <alignment horizontal="center" vertical="center"/>
    </xf>
    <xf numFmtId="0" fontId="5" fillId="38" borderId="58" xfId="0" applyNumberFormat="1" applyFont="1" applyFill="1" applyBorder="1" applyAlignment="1">
      <alignment horizontal="center" vertical="center"/>
    </xf>
    <xf numFmtId="0" fontId="38" fillId="0" borderId="59" xfId="0" applyFont="1" applyBorder="1" applyAlignment="1">
      <alignment horizontal="center" vertical="center"/>
    </xf>
    <xf numFmtId="0" fontId="4" fillId="0" borderId="60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4" fillId="0" borderId="61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1" fontId="5" fillId="38" borderId="60" xfId="0" applyNumberFormat="1" applyFont="1" applyFill="1" applyBorder="1" applyAlignment="1">
      <alignment horizontal="center" vertical="center"/>
    </xf>
    <xf numFmtId="0" fontId="5" fillId="38" borderId="63" xfId="0" applyNumberFormat="1" applyFont="1" applyFill="1" applyBorder="1" applyAlignment="1">
      <alignment horizontal="center" vertical="center"/>
    </xf>
    <xf numFmtId="0" fontId="38" fillId="0" borderId="64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4" fillId="0" borderId="68" xfId="0" applyNumberFormat="1" applyFont="1" applyBorder="1" applyAlignment="1">
      <alignment horizontal="center" vertical="center"/>
    </xf>
    <xf numFmtId="0" fontId="4" fillId="0" borderId="66" xfId="0" applyNumberFormat="1" applyFont="1" applyBorder="1" applyAlignment="1">
      <alignment horizontal="center" vertical="center"/>
    </xf>
    <xf numFmtId="0" fontId="4" fillId="0" borderId="67" xfId="0" applyNumberFormat="1" applyFont="1" applyBorder="1" applyAlignment="1">
      <alignment horizontal="center" vertical="center"/>
    </xf>
    <xf numFmtId="1" fontId="5" fillId="38" borderId="68" xfId="0" applyNumberFormat="1" applyFont="1" applyFill="1" applyBorder="1" applyAlignment="1">
      <alignment horizontal="center" vertical="center"/>
    </xf>
    <xf numFmtId="0" fontId="5" fillId="38" borderId="69" xfId="0" applyNumberFormat="1" applyFont="1" applyFill="1" applyBorder="1" applyAlignment="1">
      <alignment horizontal="center" vertical="center"/>
    </xf>
    <xf numFmtId="0" fontId="38" fillId="0" borderId="64" xfId="0" applyFont="1" applyFill="1" applyBorder="1" applyAlignment="1">
      <alignment horizontal="center" vertical="center"/>
    </xf>
    <xf numFmtId="0" fontId="38" fillId="0" borderId="59" xfId="0" applyFont="1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4" fillId="0" borderId="62" xfId="0" applyNumberFormat="1" applyFont="1" applyBorder="1" applyAlignment="1">
      <alignment horizontal="center" vertical="center"/>
    </xf>
    <xf numFmtId="0" fontId="38" fillId="0" borderId="71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4" fillId="0" borderId="73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72" xfId="0" applyNumberFormat="1" applyFont="1" applyBorder="1" applyAlignment="1">
      <alignment horizontal="center" vertical="center"/>
    </xf>
    <xf numFmtId="1" fontId="5" fillId="38" borderId="73" xfId="0" applyNumberFormat="1" applyFont="1" applyFill="1" applyBorder="1" applyAlignment="1">
      <alignment horizontal="center" vertical="center"/>
    </xf>
    <xf numFmtId="0" fontId="5" fillId="38" borderId="74" xfId="0" applyNumberFormat="1" applyFont="1" applyFill="1" applyBorder="1" applyAlignment="1">
      <alignment horizontal="center" vertical="center"/>
    </xf>
    <xf numFmtId="0" fontId="38" fillId="0" borderId="75" xfId="0" applyFont="1" applyFill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4" fillId="0" borderId="78" xfId="0" applyNumberFormat="1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0" fontId="4" fillId="0" borderId="77" xfId="0" applyNumberFormat="1" applyFont="1" applyBorder="1" applyAlignment="1">
      <alignment horizontal="center" vertical="center"/>
    </xf>
    <xf numFmtId="1" fontId="5" fillId="38" borderId="78" xfId="0" applyNumberFormat="1" applyFont="1" applyFill="1" applyBorder="1" applyAlignment="1">
      <alignment horizontal="center" vertical="center"/>
    </xf>
    <xf numFmtId="0" fontId="5" fillId="38" borderId="79" xfId="0" applyNumberFormat="1" applyFont="1" applyFill="1" applyBorder="1" applyAlignment="1">
      <alignment horizontal="center" vertical="center"/>
    </xf>
    <xf numFmtId="0" fontId="38" fillId="0" borderId="71" xfId="0" applyFont="1" applyFill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38" fillId="0" borderId="80" xfId="0" applyFont="1" applyFill="1" applyBorder="1" applyAlignment="1">
      <alignment horizontal="center" vertical="center"/>
    </xf>
    <xf numFmtId="0" fontId="38" fillId="0" borderId="65" xfId="0" applyFont="1" applyFill="1" applyBorder="1" applyAlignment="1">
      <alignment horizontal="center" vertical="center"/>
    </xf>
    <xf numFmtId="0" fontId="0" fillId="0" borderId="81" xfId="0" applyBorder="1" applyAlignment="1">
      <alignment/>
    </xf>
    <xf numFmtId="0" fontId="44" fillId="0" borderId="26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17" xfId="0" applyFont="1" applyBorder="1" applyAlignment="1">
      <alignment/>
    </xf>
    <xf numFmtId="0" fontId="45" fillId="0" borderId="26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27" xfId="0" applyFont="1" applyBorder="1" applyAlignment="1">
      <alignment/>
    </xf>
    <xf numFmtId="0" fontId="45" fillId="0" borderId="22" xfId="0" applyFont="1" applyBorder="1" applyAlignment="1">
      <alignment/>
    </xf>
    <xf numFmtId="0" fontId="44" fillId="0" borderId="22" xfId="0" applyFont="1" applyBorder="1" applyAlignment="1">
      <alignment/>
    </xf>
    <xf numFmtId="0" fontId="44" fillId="0" borderId="24" xfId="0" applyFont="1" applyBorder="1" applyAlignment="1">
      <alignment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0" fontId="0" fillId="0" borderId="53" xfId="0" applyBorder="1" applyAlignment="1">
      <alignment horizontal="center"/>
    </xf>
    <xf numFmtId="0" fontId="0" fillId="0" borderId="58" xfId="0" applyBorder="1" applyAlignment="1">
      <alignment horizontal="center" vertical="center"/>
    </xf>
    <xf numFmtId="0" fontId="0" fillId="0" borderId="84" xfId="0" applyBorder="1" applyAlignment="1">
      <alignment/>
    </xf>
    <xf numFmtId="0" fontId="0" fillId="0" borderId="85" xfId="0" applyBorder="1" applyAlignment="1">
      <alignment/>
    </xf>
    <xf numFmtId="0" fontId="0" fillId="0" borderId="60" xfId="0" applyBorder="1" applyAlignment="1">
      <alignment horizontal="center"/>
    </xf>
    <xf numFmtId="0" fontId="0" fillId="0" borderId="63" xfId="0" applyBorder="1" applyAlignment="1">
      <alignment horizontal="center" vertical="center"/>
    </xf>
    <xf numFmtId="0" fontId="43" fillId="0" borderId="84" xfId="0" applyFont="1" applyBorder="1" applyAlignment="1">
      <alignment horizontal="center" vertical="center"/>
    </xf>
    <xf numFmtId="0" fontId="43" fillId="0" borderId="85" xfId="0" applyFont="1" applyBorder="1" applyAlignment="1">
      <alignment horizontal="center" vertical="center"/>
    </xf>
    <xf numFmtId="0" fontId="0" fillId="0" borderId="60" xfId="0" applyBorder="1" applyAlignment="1">
      <alignment/>
    </xf>
    <xf numFmtId="0" fontId="0" fillId="0" borderId="63" xfId="0" applyBorder="1" applyAlignment="1">
      <alignment/>
    </xf>
    <xf numFmtId="0" fontId="0" fillId="0" borderId="86" xfId="0" applyBorder="1" applyAlignment="1">
      <alignment/>
    </xf>
    <xf numFmtId="0" fontId="0" fillId="0" borderId="87" xfId="0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42" fillId="0" borderId="81" xfId="0" applyFont="1" applyBorder="1" applyAlignment="1">
      <alignment/>
    </xf>
    <xf numFmtId="0" fontId="42" fillId="0" borderId="23" xfId="0" applyFont="1" applyBorder="1" applyAlignment="1">
      <alignment/>
    </xf>
    <xf numFmtId="0" fontId="0" fillId="0" borderId="3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36" borderId="20" xfId="0" applyFill="1" applyBorder="1" applyAlignment="1">
      <alignment/>
    </xf>
    <xf numFmtId="0" fontId="0" fillId="0" borderId="88" xfId="0" applyBorder="1" applyAlignment="1">
      <alignment/>
    </xf>
    <xf numFmtId="0" fontId="0" fillId="0" borderId="75" xfId="0" applyBorder="1" applyAlignment="1">
      <alignment/>
    </xf>
    <xf numFmtId="0" fontId="0" fillId="0" borderId="20" xfId="0" applyBorder="1" applyAlignment="1">
      <alignment/>
    </xf>
    <xf numFmtId="0" fontId="0" fillId="0" borderId="36" xfId="0" applyBorder="1" applyAlignment="1">
      <alignment/>
    </xf>
    <xf numFmtId="0" fontId="0" fillId="0" borderId="89" xfId="0" applyBorder="1" applyAlignment="1">
      <alignment/>
    </xf>
    <xf numFmtId="0" fontId="38" fillId="36" borderId="11" xfId="0" applyFont="1" applyFill="1" applyBorder="1" applyAlignment="1">
      <alignment horizontal="center" vertical="center"/>
    </xf>
    <xf numFmtId="0" fontId="38" fillId="36" borderId="0" xfId="0" applyFont="1" applyFill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90" xfId="0" applyFont="1" applyBorder="1" applyAlignment="1">
      <alignment horizontal="center" vertical="center"/>
    </xf>
    <xf numFmtId="16" fontId="38" fillId="0" borderId="13" xfId="0" applyNumberFormat="1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36" borderId="0" xfId="0" applyFont="1" applyFill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9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92" xfId="0" applyFont="1" applyBorder="1" applyAlignment="1">
      <alignment horizontal="center" vertical="center"/>
    </xf>
    <xf numFmtId="0" fontId="38" fillId="36" borderId="22" xfId="0" applyFont="1" applyFill="1" applyBorder="1" applyAlignment="1">
      <alignment horizontal="center" vertical="center"/>
    </xf>
    <xf numFmtId="17" fontId="38" fillId="0" borderId="92" xfId="0" applyNumberFormat="1" applyFont="1" applyBorder="1" applyAlignment="1">
      <alignment horizontal="center" vertical="center"/>
    </xf>
    <xf numFmtId="0" fontId="38" fillId="0" borderId="93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8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8" fillId="0" borderId="43" xfId="0" applyFont="1" applyBorder="1" applyAlignment="1">
      <alignment horizontal="center" vertical="center"/>
    </xf>
    <xf numFmtId="0" fontId="0" fillId="0" borderId="94" xfId="0" applyBorder="1" applyAlignment="1">
      <alignment/>
    </xf>
    <xf numFmtId="0" fontId="38" fillId="0" borderId="0" xfId="0" applyFont="1" applyFill="1" applyBorder="1" applyAlignment="1">
      <alignment/>
    </xf>
    <xf numFmtId="0" fontId="0" fillId="0" borderId="0" xfId="0" applyAlignment="1">
      <alignment/>
    </xf>
    <xf numFmtId="0" fontId="38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38" fillId="0" borderId="0" xfId="0" applyFont="1" applyFill="1" applyBorder="1" applyAlignment="1">
      <alignment horizontal="left" vertical="top"/>
    </xf>
    <xf numFmtId="0" fontId="38" fillId="0" borderId="0" xfId="0" applyFont="1" applyFill="1" applyBorder="1" applyAlignment="1">
      <alignment vertical="top"/>
    </xf>
    <xf numFmtId="0" fontId="38" fillId="0" borderId="0" xfId="0" applyFont="1" applyFill="1" applyBorder="1" applyAlignment="1">
      <alignment vertical="center"/>
    </xf>
    <xf numFmtId="0" fontId="0" fillId="35" borderId="77" xfId="0" applyFill="1" applyBorder="1" applyAlignment="1">
      <alignment/>
    </xf>
    <xf numFmtId="0" fontId="0" fillId="0" borderId="95" xfId="0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0" fillId="0" borderId="96" xfId="0" applyBorder="1" applyAlignment="1">
      <alignment/>
    </xf>
    <xf numFmtId="0" fontId="0" fillId="0" borderId="97" xfId="0" applyBorder="1" applyAlignment="1">
      <alignment/>
    </xf>
    <xf numFmtId="0" fontId="0" fillId="0" borderId="98" xfId="0" applyBorder="1" applyAlignment="1">
      <alignment/>
    </xf>
    <xf numFmtId="0" fontId="0" fillId="36" borderId="72" xfId="0" applyFill="1" applyBorder="1" applyAlignment="1">
      <alignment/>
    </xf>
    <xf numFmtId="0" fontId="0" fillId="0" borderId="99" xfId="0" applyBorder="1" applyAlignment="1">
      <alignment/>
    </xf>
    <xf numFmtId="16" fontId="38" fillId="0" borderId="0" xfId="0" applyNumberFormat="1" applyFont="1" applyFill="1" applyBorder="1" applyAlignment="1">
      <alignment horizontal="center" vertical="center"/>
    </xf>
    <xf numFmtId="17" fontId="38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1" max="2" width="8.28125" style="0" customWidth="1"/>
    <col min="3" max="3" width="20.7109375" style="0" customWidth="1"/>
    <col min="4" max="4" width="30.7109375" style="0" customWidth="1"/>
  </cols>
  <sheetData>
    <row r="1" spans="1:4" ht="16.5" customHeight="1" thickTop="1">
      <c r="A1" s="130"/>
      <c r="B1" s="24"/>
      <c r="C1" s="24"/>
      <c r="D1" s="26"/>
    </row>
    <row r="2" spans="1:4" ht="19.5" customHeight="1">
      <c r="A2" s="131" t="s">
        <v>3</v>
      </c>
      <c r="B2" s="132"/>
      <c r="C2" s="132"/>
      <c r="D2" s="133" t="s">
        <v>18</v>
      </c>
    </row>
    <row r="3" spans="1:4" ht="16.5" customHeight="1">
      <c r="A3" s="134" t="s">
        <v>19</v>
      </c>
      <c r="B3" s="135"/>
      <c r="C3" s="132"/>
      <c r="D3" s="136" t="s">
        <v>20</v>
      </c>
    </row>
    <row r="4" spans="1:4" ht="16.5" customHeight="1" thickBot="1">
      <c r="A4" s="137"/>
      <c r="B4" s="138"/>
      <c r="C4" s="139"/>
      <c r="D4" s="140"/>
    </row>
    <row r="5" spans="1:4" ht="16.5" customHeight="1" thickTop="1">
      <c r="A5" s="141" t="s">
        <v>21</v>
      </c>
      <c r="B5" s="142" t="s">
        <v>22</v>
      </c>
      <c r="C5" s="143" t="s">
        <v>23</v>
      </c>
      <c r="D5" s="144" t="s">
        <v>24</v>
      </c>
    </row>
    <row r="6" spans="1:4" ht="16.5" customHeight="1">
      <c r="A6" s="145" t="s">
        <v>25</v>
      </c>
      <c r="B6" s="146" t="s">
        <v>25</v>
      </c>
      <c r="C6" s="147"/>
      <c r="D6" s="148"/>
    </row>
    <row r="7" spans="1:4" ht="16.5" customHeight="1">
      <c r="A7" s="149">
        <v>1</v>
      </c>
      <c r="B7" s="150"/>
      <c r="C7" s="151"/>
      <c r="D7" s="152"/>
    </row>
    <row r="8" spans="1:4" ht="16.5" customHeight="1">
      <c r="A8" s="149">
        <v>2</v>
      </c>
      <c r="B8" s="150"/>
      <c r="C8" s="151"/>
      <c r="D8" s="152"/>
    </row>
    <row r="9" spans="1:4" ht="16.5" customHeight="1">
      <c r="A9" s="149">
        <v>3</v>
      </c>
      <c r="B9" s="150"/>
      <c r="C9" s="151"/>
      <c r="D9" s="152"/>
    </row>
    <row r="10" spans="1:4" ht="16.5" customHeight="1">
      <c r="A10" s="149">
        <v>4</v>
      </c>
      <c r="B10" s="150"/>
      <c r="C10" s="151"/>
      <c r="D10" s="152"/>
    </row>
    <row r="11" spans="1:4" ht="16.5" customHeight="1">
      <c r="A11" s="149">
        <v>5</v>
      </c>
      <c r="B11" s="150"/>
      <c r="C11" s="151"/>
      <c r="D11" s="152"/>
    </row>
    <row r="12" spans="1:4" ht="16.5" customHeight="1">
      <c r="A12" s="149">
        <v>6</v>
      </c>
      <c r="B12" s="150"/>
      <c r="C12" s="151"/>
      <c r="D12" s="152"/>
    </row>
    <row r="13" spans="1:4" ht="16.5" customHeight="1">
      <c r="A13" s="149">
        <v>7</v>
      </c>
      <c r="B13" s="150"/>
      <c r="C13" s="151"/>
      <c r="D13" s="152"/>
    </row>
    <row r="14" spans="1:4" ht="16.5" customHeight="1">
      <c r="A14" s="149">
        <v>8</v>
      </c>
      <c r="B14" s="150"/>
      <c r="C14" s="151"/>
      <c r="D14" s="152"/>
    </row>
    <row r="15" spans="1:4" ht="16.5" customHeight="1">
      <c r="A15" s="149">
        <v>9</v>
      </c>
      <c r="B15" s="150"/>
      <c r="C15" s="151"/>
      <c r="D15" s="152"/>
    </row>
    <row r="16" spans="1:4" ht="16.5" customHeight="1">
      <c r="A16" s="149">
        <v>10</v>
      </c>
      <c r="B16" s="150"/>
      <c r="C16" s="151"/>
      <c r="D16" s="152"/>
    </row>
    <row r="17" spans="1:4" ht="16.5" customHeight="1">
      <c r="A17" s="149">
        <v>11</v>
      </c>
      <c r="B17" s="150"/>
      <c r="C17" s="151"/>
      <c r="D17" s="152"/>
    </row>
    <row r="18" spans="1:4" ht="16.5" customHeight="1">
      <c r="A18" s="149">
        <v>12</v>
      </c>
      <c r="B18" s="150"/>
      <c r="C18" s="151"/>
      <c r="D18" s="152"/>
    </row>
    <row r="19" spans="1:4" ht="16.5" customHeight="1">
      <c r="A19" s="149">
        <v>13</v>
      </c>
      <c r="B19" s="150"/>
      <c r="C19" s="151"/>
      <c r="D19" s="152"/>
    </row>
    <row r="20" spans="1:4" ht="16.5" customHeight="1">
      <c r="A20" s="149">
        <v>14</v>
      </c>
      <c r="B20" s="150"/>
      <c r="C20" s="151"/>
      <c r="D20" s="152"/>
    </row>
    <row r="21" spans="1:4" ht="16.5" customHeight="1">
      <c r="A21" s="149">
        <v>15</v>
      </c>
      <c r="B21" s="150"/>
      <c r="C21" s="151"/>
      <c r="D21" s="152"/>
    </row>
    <row r="22" spans="1:4" ht="16.5" customHeight="1">
      <c r="A22" s="149">
        <v>16</v>
      </c>
      <c r="B22" s="150"/>
      <c r="C22" s="151"/>
      <c r="D22" s="152"/>
    </row>
    <row r="23" spans="1:4" ht="16.5" customHeight="1">
      <c r="A23" s="149">
        <v>17</v>
      </c>
      <c r="B23" s="150"/>
      <c r="C23" s="151"/>
      <c r="D23" s="152"/>
    </row>
    <row r="24" spans="1:4" ht="16.5" customHeight="1">
      <c r="A24" s="149">
        <v>18</v>
      </c>
      <c r="B24" s="150"/>
      <c r="C24" s="151"/>
      <c r="D24" s="152"/>
    </row>
    <row r="25" spans="1:4" ht="16.5" customHeight="1">
      <c r="A25" s="149">
        <v>19</v>
      </c>
      <c r="B25" s="150"/>
      <c r="C25" s="151"/>
      <c r="D25" s="152"/>
    </row>
    <row r="26" spans="1:4" ht="16.5" customHeight="1">
      <c r="A26" s="149">
        <v>20</v>
      </c>
      <c r="B26" s="150"/>
      <c r="C26" s="151"/>
      <c r="D26" s="152"/>
    </row>
    <row r="27" spans="1:4" ht="16.5" customHeight="1">
      <c r="A27" s="149">
        <v>21</v>
      </c>
      <c r="B27" s="150"/>
      <c r="C27" s="151"/>
      <c r="D27" s="152"/>
    </row>
    <row r="28" spans="1:4" ht="16.5" customHeight="1">
      <c r="A28" s="149">
        <v>22</v>
      </c>
      <c r="B28" s="150"/>
      <c r="C28" s="151"/>
      <c r="D28" s="152"/>
    </row>
    <row r="29" spans="1:4" ht="16.5" customHeight="1">
      <c r="A29" s="149">
        <v>23</v>
      </c>
      <c r="B29" s="150"/>
      <c r="C29" s="151"/>
      <c r="D29" s="152"/>
    </row>
    <row r="30" spans="1:4" ht="16.5" customHeight="1">
      <c r="A30" s="149">
        <v>24</v>
      </c>
      <c r="B30" s="150"/>
      <c r="C30" s="151"/>
      <c r="D30" s="152"/>
    </row>
    <row r="31" spans="1:4" ht="16.5" customHeight="1">
      <c r="A31" s="149">
        <v>25</v>
      </c>
      <c r="B31" s="150"/>
      <c r="C31" s="151"/>
      <c r="D31" s="152"/>
    </row>
    <row r="32" spans="1:4" ht="16.5" customHeight="1">
      <c r="A32" s="149">
        <v>26</v>
      </c>
      <c r="B32" s="150"/>
      <c r="C32" s="151"/>
      <c r="D32" s="152"/>
    </row>
    <row r="33" spans="1:4" ht="16.5" customHeight="1">
      <c r="A33" s="149">
        <v>27</v>
      </c>
      <c r="B33" s="150"/>
      <c r="C33" s="151"/>
      <c r="D33" s="152"/>
    </row>
    <row r="34" spans="1:4" ht="16.5" customHeight="1">
      <c r="A34" s="149">
        <v>28</v>
      </c>
      <c r="B34" s="150"/>
      <c r="C34" s="151"/>
      <c r="D34" s="152"/>
    </row>
    <row r="35" spans="1:4" ht="16.5" customHeight="1">
      <c r="A35" s="149">
        <v>29</v>
      </c>
      <c r="B35" s="150"/>
      <c r="C35" s="151"/>
      <c r="D35" s="152"/>
    </row>
    <row r="36" spans="1:4" ht="16.5" customHeight="1">
      <c r="A36" s="149">
        <v>30</v>
      </c>
      <c r="B36" s="150"/>
      <c r="C36" s="151"/>
      <c r="D36" s="152"/>
    </row>
    <row r="37" spans="1:4" ht="16.5" customHeight="1">
      <c r="A37" s="149">
        <v>31</v>
      </c>
      <c r="B37" s="150"/>
      <c r="C37" s="151"/>
      <c r="D37" s="152"/>
    </row>
    <row r="38" spans="1:4" ht="16.5" customHeight="1">
      <c r="A38" s="149">
        <v>32</v>
      </c>
      <c r="B38" s="150"/>
      <c r="C38" s="151"/>
      <c r="D38" s="152"/>
    </row>
    <row r="39" spans="1:4" ht="16.5" customHeight="1">
      <c r="A39" s="145"/>
      <c r="B39" s="146"/>
      <c r="C39" s="151"/>
      <c r="D39" s="152"/>
    </row>
    <row r="40" spans="1:4" ht="16.5" customHeight="1">
      <c r="A40" s="145"/>
      <c r="B40" s="146"/>
      <c r="C40" s="151"/>
      <c r="D40" s="152"/>
    </row>
    <row r="41" spans="1:4" ht="16.5" customHeight="1">
      <c r="A41" s="145"/>
      <c r="B41" s="146"/>
      <c r="C41" s="151"/>
      <c r="D41" s="152"/>
    </row>
    <row r="42" spans="1:4" ht="16.5" customHeight="1">
      <c r="A42" s="145"/>
      <c r="B42" s="146"/>
      <c r="C42" s="151"/>
      <c r="D42" s="152"/>
    </row>
    <row r="43" spans="1:4" ht="16.5" customHeight="1">
      <c r="A43" s="145"/>
      <c r="B43" s="146"/>
      <c r="C43" s="151"/>
      <c r="D43" s="152"/>
    </row>
    <row r="44" spans="1:4" ht="16.5" customHeight="1">
      <c r="A44" s="145"/>
      <c r="B44" s="146"/>
      <c r="C44" s="151"/>
      <c r="D44" s="152"/>
    </row>
    <row r="45" spans="1:4" ht="16.5" customHeight="1" thickBot="1">
      <c r="A45" s="153"/>
      <c r="B45" s="154"/>
      <c r="C45" s="155"/>
      <c r="D45" s="156"/>
    </row>
    <row r="46" ht="15.75" thickTop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5">
      <selection activeCell="E42" sqref="E42"/>
    </sheetView>
  </sheetViews>
  <sheetFormatPr defaultColWidth="9.140625" defaultRowHeight="15"/>
  <cols>
    <col min="2" max="2" width="5.7109375" style="0" customWidth="1"/>
    <col min="6" max="6" width="5.7109375" style="0" customWidth="1"/>
    <col min="10" max="10" width="5.7109375" style="0" customWidth="1"/>
    <col min="11" max="11" width="9.7109375" style="0" customWidth="1"/>
  </cols>
  <sheetData>
    <row r="1" spans="1:11" ht="19.5" thickTop="1">
      <c r="A1" s="157" t="s">
        <v>3</v>
      </c>
      <c r="B1" s="24"/>
      <c r="C1" s="24"/>
      <c r="D1" s="24"/>
      <c r="E1" s="158" t="s">
        <v>27</v>
      </c>
      <c r="F1" s="24"/>
      <c r="G1" s="24"/>
      <c r="H1" s="24"/>
      <c r="I1" s="24"/>
      <c r="J1" s="24"/>
      <c r="K1" s="26" t="s">
        <v>1</v>
      </c>
    </row>
    <row r="2" spans="1:11" ht="18.75">
      <c r="A2" s="46"/>
      <c r="B2" s="7"/>
      <c r="C2" s="7"/>
      <c r="D2" s="7"/>
      <c r="E2" s="47"/>
      <c r="F2" s="7"/>
      <c r="G2" s="7"/>
      <c r="H2" s="7"/>
      <c r="I2" s="7"/>
      <c r="J2" s="7"/>
      <c r="K2" s="27"/>
    </row>
    <row r="3" spans="1:11" ht="15.75">
      <c r="A3" s="48" t="s">
        <v>2</v>
      </c>
      <c r="B3" s="7"/>
      <c r="C3" s="7"/>
      <c r="D3" s="7"/>
      <c r="E3" s="7"/>
      <c r="F3" s="7"/>
      <c r="G3" s="7"/>
      <c r="H3" s="7"/>
      <c r="I3" s="7"/>
      <c r="J3" s="7"/>
      <c r="K3" s="27"/>
    </row>
    <row r="4" spans="1:11" ht="15.75" thickBot="1">
      <c r="A4" s="159"/>
      <c r="B4" s="160"/>
      <c r="C4" s="160"/>
      <c r="D4" s="160"/>
      <c r="E4" s="160"/>
      <c r="F4" s="160"/>
      <c r="G4" s="160"/>
      <c r="H4" s="160"/>
      <c r="I4" s="160"/>
      <c r="J4" s="160"/>
      <c r="K4" s="161"/>
    </row>
    <row r="5" spans="1:11" ht="15.75" thickBot="1">
      <c r="A5" s="162"/>
      <c r="B5" s="163" t="s">
        <v>5</v>
      </c>
      <c r="C5" s="163"/>
      <c r="D5" s="164"/>
      <c r="E5" s="163"/>
      <c r="F5" s="163" t="s">
        <v>6</v>
      </c>
      <c r="G5" s="163"/>
      <c r="H5" s="164"/>
      <c r="I5" s="163"/>
      <c r="J5" s="163" t="s">
        <v>7</v>
      </c>
      <c r="K5" s="165"/>
    </row>
    <row r="6" spans="1:11" ht="15.75" thickBot="1">
      <c r="A6" s="166"/>
      <c r="B6" s="167"/>
      <c r="C6" s="168"/>
      <c r="D6" s="52"/>
      <c r="E6" s="168"/>
      <c r="F6" s="167"/>
      <c r="G6" s="168"/>
      <c r="H6" s="52"/>
      <c r="I6" s="168"/>
      <c r="J6" s="167"/>
      <c r="K6" s="169"/>
    </row>
    <row r="7" spans="1:11" ht="15.75" thickBot="1">
      <c r="A7" s="31" t="s">
        <v>29</v>
      </c>
      <c r="B7" s="2" t="s">
        <v>16</v>
      </c>
      <c r="C7" s="5" t="s">
        <v>30</v>
      </c>
      <c r="D7" s="170"/>
      <c r="E7" s="5" t="s">
        <v>38</v>
      </c>
      <c r="F7" s="2" t="s">
        <v>16</v>
      </c>
      <c r="G7" s="5" t="s">
        <v>43</v>
      </c>
      <c r="H7" s="170"/>
      <c r="I7" s="5" t="s">
        <v>48</v>
      </c>
      <c r="J7" s="2" t="s">
        <v>16</v>
      </c>
      <c r="K7" s="9" t="s">
        <v>58</v>
      </c>
    </row>
    <row r="8" spans="1:11" ht="15.75" thickBot="1">
      <c r="A8" s="32"/>
      <c r="B8" s="3"/>
      <c r="C8" s="3"/>
      <c r="D8" s="171"/>
      <c r="E8" s="3"/>
      <c r="F8" s="3"/>
      <c r="G8" s="3"/>
      <c r="H8" s="171"/>
      <c r="I8" s="3"/>
      <c r="J8" s="3"/>
      <c r="K8" s="172"/>
    </row>
    <row r="9" spans="1:11" ht="15.75" thickBot="1">
      <c r="A9" s="31" t="s">
        <v>31</v>
      </c>
      <c r="B9" s="2" t="s">
        <v>16</v>
      </c>
      <c r="C9" s="173" t="s">
        <v>32</v>
      </c>
      <c r="D9" s="170"/>
      <c r="E9" s="174" t="s">
        <v>40</v>
      </c>
      <c r="F9" s="2" t="s">
        <v>16</v>
      </c>
      <c r="G9" s="5" t="s">
        <v>44</v>
      </c>
      <c r="H9" s="170"/>
      <c r="I9" s="5" t="s">
        <v>49</v>
      </c>
      <c r="J9" s="2" t="s">
        <v>16</v>
      </c>
      <c r="K9" s="9" t="s">
        <v>53</v>
      </c>
    </row>
    <row r="10" spans="1:11" ht="15.75" thickBot="1">
      <c r="A10" s="32"/>
      <c r="B10" s="175"/>
      <c r="C10" s="175"/>
      <c r="D10" s="176"/>
      <c r="E10" s="175"/>
      <c r="F10" s="175"/>
      <c r="G10" s="175"/>
      <c r="H10" s="176"/>
      <c r="I10" s="175"/>
      <c r="J10" s="175"/>
      <c r="K10" s="177" t="s">
        <v>26</v>
      </c>
    </row>
    <row r="11" spans="1:11" ht="15.75" thickBot="1">
      <c r="A11" s="31" t="s">
        <v>33</v>
      </c>
      <c r="B11" s="3" t="s">
        <v>16</v>
      </c>
      <c r="C11" s="5" t="s">
        <v>34</v>
      </c>
      <c r="D11" s="171"/>
      <c r="E11" s="5" t="s">
        <v>39</v>
      </c>
      <c r="F11" s="3" t="s">
        <v>16</v>
      </c>
      <c r="G11" s="5" t="s">
        <v>45</v>
      </c>
      <c r="H11" s="171"/>
      <c r="I11" s="5" t="s">
        <v>50</v>
      </c>
      <c r="J11" s="178" t="s">
        <v>16</v>
      </c>
      <c r="K11" s="9" t="s">
        <v>54</v>
      </c>
    </row>
    <row r="12" spans="1:11" ht="15.75" thickBot="1">
      <c r="A12" s="32"/>
      <c r="B12" s="3"/>
      <c r="C12" s="3"/>
      <c r="D12" s="171"/>
      <c r="E12" s="3"/>
      <c r="F12" s="3"/>
      <c r="G12" s="3" t="s">
        <v>26</v>
      </c>
      <c r="H12" s="171"/>
      <c r="I12" s="3"/>
      <c r="J12" s="178"/>
      <c r="K12" s="172" t="s">
        <v>26</v>
      </c>
    </row>
    <row r="13" spans="1:11" ht="15.75" thickBot="1">
      <c r="A13" s="31" t="s">
        <v>35</v>
      </c>
      <c r="B13" s="3" t="s">
        <v>16</v>
      </c>
      <c r="C13" s="5" t="s">
        <v>36</v>
      </c>
      <c r="D13" s="171"/>
      <c r="E13" s="5" t="s">
        <v>41</v>
      </c>
      <c r="F13" s="3" t="s">
        <v>16</v>
      </c>
      <c r="G13" s="5" t="s">
        <v>46</v>
      </c>
      <c r="H13" s="171"/>
      <c r="I13" s="5" t="s">
        <v>51</v>
      </c>
      <c r="J13" s="178" t="s">
        <v>16</v>
      </c>
      <c r="K13" s="9" t="s">
        <v>55</v>
      </c>
    </row>
    <row r="14" spans="1:11" ht="15.75" thickBot="1">
      <c r="A14" s="29" t="s">
        <v>26</v>
      </c>
      <c r="D14" s="54"/>
      <c r="H14" s="54"/>
      <c r="K14" s="27"/>
    </row>
    <row r="15" spans="1:11" ht="15.75" thickBot="1">
      <c r="A15" s="179" t="s">
        <v>28</v>
      </c>
      <c r="B15" s="180" t="s">
        <v>16</v>
      </c>
      <c r="C15" s="181" t="s">
        <v>37</v>
      </c>
      <c r="D15" s="182"/>
      <c r="E15" s="181" t="s">
        <v>42</v>
      </c>
      <c r="F15" s="180" t="s">
        <v>16</v>
      </c>
      <c r="G15" s="181" t="s">
        <v>47</v>
      </c>
      <c r="H15" s="182"/>
      <c r="I15" s="183" t="s">
        <v>52</v>
      </c>
      <c r="J15" s="180" t="s">
        <v>16</v>
      </c>
      <c r="K15" s="184" t="s">
        <v>56</v>
      </c>
    </row>
    <row r="16" ht="15.75" thickTop="1"/>
    <row r="17" ht="15">
      <c r="A17" t="s">
        <v>81</v>
      </c>
    </row>
    <row r="18" spans="1:11" ht="15">
      <c r="A18" s="192">
        <v>1</v>
      </c>
      <c r="B18" s="195" t="s">
        <v>57</v>
      </c>
      <c r="C18" s="178"/>
      <c r="D18" s="185"/>
      <c r="E18" s="178"/>
      <c r="F18" s="192"/>
      <c r="G18" s="178"/>
      <c r="H18" s="185"/>
      <c r="I18" s="178"/>
      <c r="J18" s="192"/>
      <c r="K18" s="178"/>
    </row>
    <row r="19" spans="1:11" ht="15">
      <c r="A19" s="192">
        <v>2</v>
      </c>
      <c r="B19" s="196" t="s">
        <v>60</v>
      </c>
      <c r="C19" s="178"/>
      <c r="D19" s="185"/>
      <c r="E19" s="178"/>
      <c r="F19" s="192"/>
      <c r="G19" s="178"/>
      <c r="H19" s="185"/>
      <c r="I19" s="178"/>
      <c r="J19" s="192"/>
      <c r="K19" s="178"/>
    </row>
    <row r="20" spans="1:11" ht="15">
      <c r="A20" s="192">
        <v>3</v>
      </c>
      <c r="B20" s="196" t="s">
        <v>59</v>
      </c>
      <c r="C20" s="178"/>
      <c r="D20" s="185"/>
      <c r="E20" s="178"/>
      <c r="F20" s="192"/>
      <c r="G20" s="178"/>
      <c r="H20" s="185"/>
      <c r="I20" s="178"/>
      <c r="J20" s="192"/>
      <c r="K20" s="178"/>
    </row>
    <row r="21" spans="1:11" ht="15">
      <c r="A21" s="192">
        <v>4</v>
      </c>
      <c r="B21" s="190" t="s">
        <v>61</v>
      </c>
      <c r="C21" s="178"/>
      <c r="D21" s="185"/>
      <c r="E21" s="178"/>
      <c r="F21" s="192"/>
      <c r="G21" s="178"/>
      <c r="H21" s="185"/>
      <c r="I21" s="178"/>
      <c r="J21" s="192"/>
      <c r="K21" s="178"/>
    </row>
    <row r="22" spans="1:11" ht="15">
      <c r="A22" s="192">
        <v>5</v>
      </c>
      <c r="B22" s="190" t="s">
        <v>62</v>
      </c>
      <c r="C22" s="186"/>
      <c r="D22" s="185"/>
      <c r="E22" s="186"/>
      <c r="F22" s="192"/>
      <c r="G22" s="186"/>
      <c r="H22" s="185"/>
      <c r="I22" s="186"/>
      <c r="J22" s="192"/>
      <c r="K22" s="186"/>
    </row>
    <row r="23" spans="1:11" ht="15">
      <c r="A23" s="192">
        <v>6</v>
      </c>
      <c r="B23" s="190" t="s">
        <v>63</v>
      </c>
      <c r="C23" s="187"/>
      <c r="D23" s="185"/>
      <c r="E23" s="178"/>
      <c r="F23" s="192"/>
      <c r="G23" s="178"/>
      <c r="H23" s="185"/>
      <c r="I23" s="178"/>
      <c r="J23" s="192"/>
      <c r="K23" s="178"/>
    </row>
    <row r="24" spans="1:11" ht="15">
      <c r="A24" s="192">
        <v>7</v>
      </c>
      <c r="B24" s="190" t="s">
        <v>64</v>
      </c>
      <c r="C24" s="187"/>
      <c r="D24" s="185"/>
      <c r="E24" s="178"/>
      <c r="F24" s="192"/>
      <c r="G24" s="178"/>
      <c r="H24" s="185"/>
      <c r="I24" s="178"/>
      <c r="J24" s="192"/>
      <c r="K24" s="178"/>
    </row>
    <row r="25" spans="1:11" ht="15">
      <c r="A25" s="192">
        <v>8</v>
      </c>
      <c r="B25" s="190" t="s">
        <v>65</v>
      </c>
      <c r="C25" s="185"/>
      <c r="D25" s="185"/>
      <c r="E25" s="178"/>
      <c r="F25" s="192"/>
      <c r="G25" s="187"/>
      <c r="H25" s="185"/>
      <c r="I25" s="178"/>
      <c r="J25" s="192"/>
      <c r="K25" s="187"/>
    </row>
    <row r="26" spans="1:11" ht="15">
      <c r="A26" s="192">
        <v>9</v>
      </c>
      <c r="B26" s="190" t="s">
        <v>66</v>
      </c>
      <c r="C26" s="185"/>
      <c r="D26" s="185"/>
      <c r="E26" s="178"/>
      <c r="F26" s="192"/>
      <c r="G26" s="187"/>
      <c r="H26" s="185"/>
      <c r="I26" s="178"/>
      <c r="J26" s="192"/>
      <c r="K26" s="187"/>
    </row>
    <row r="27" spans="1:11" ht="15">
      <c r="A27" s="192">
        <v>10</v>
      </c>
      <c r="B27" s="190" t="s">
        <v>67</v>
      </c>
      <c r="C27" s="185"/>
      <c r="D27" s="185"/>
      <c r="E27" s="185"/>
      <c r="F27" s="192"/>
      <c r="G27" s="185"/>
      <c r="H27" s="185"/>
      <c r="I27" s="185"/>
      <c r="J27" s="192"/>
      <c r="K27" s="185"/>
    </row>
    <row r="28" spans="1:11" ht="15">
      <c r="A28" s="192">
        <v>11</v>
      </c>
      <c r="B28" s="190" t="s">
        <v>68</v>
      </c>
      <c r="C28" s="187"/>
      <c r="D28" s="185"/>
      <c r="E28" s="178"/>
      <c r="F28" s="192"/>
      <c r="G28" s="178"/>
      <c r="H28" s="185"/>
      <c r="I28" s="178"/>
      <c r="J28" s="192"/>
      <c r="K28" s="178"/>
    </row>
    <row r="29" spans="1:11" ht="15">
      <c r="A29" s="192">
        <v>12</v>
      </c>
      <c r="B29" s="190" t="s">
        <v>69</v>
      </c>
      <c r="C29" s="187"/>
      <c r="D29" s="185"/>
      <c r="E29" s="178"/>
      <c r="F29" s="192"/>
      <c r="G29" s="178"/>
      <c r="H29" s="185"/>
      <c r="I29" s="178"/>
      <c r="J29" s="192"/>
      <c r="K29" s="178"/>
    </row>
    <row r="30" spans="1:11" ht="15">
      <c r="A30" s="192">
        <v>13</v>
      </c>
      <c r="B30" s="190" t="s">
        <v>70</v>
      </c>
      <c r="C30" s="185"/>
      <c r="D30" s="185"/>
      <c r="E30" s="185"/>
      <c r="F30" s="192"/>
      <c r="G30" s="185"/>
      <c r="H30" s="185"/>
      <c r="I30" s="185"/>
      <c r="J30" s="192"/>
      <c r="K30" s="185"/>
    </row>
    <row r="31" spans="1:11" ht="15">
      <c r="A31" s="192">
        <v>14</v>
      </c>
      <c r="B31" s="190" t="s">
        <v>71</v>
      </c>
      <c r="C31" s="185"/>
      <c r="D31" s="185"/>
      <c r="E31" s="185"/>
      <c r="F31" s="192"/>
      <c r="G31" s="185"/>
      <c r="H31" s="185"/>
      <c r="I31" s="185"/>
      <c r="J31" s="192"/>
      <c r="K31" s="185"/>
    </row>
    <row r="32" spans="1:11" ht="15">
      <c r="A32" s="192">
        <v>15</v>
      </c>
      <c r="B32" s="194" t="s">
        <v>72</v>
      </c>
      <c r="C32" s="187"/>
      <c r="D32" s="185"/>
      <c r="E32" s="178"/>
      <c r="F32" s="192"/>
      <c r="G32" s="178"/>
      <c r="H32" s="185"/>
      <c r="I32" s="178"/>
      <c r="J32" s="192"/>
      <c r="K32" s="178"/>
    </row>
    <row r="33" spans="1:11" ht="15">
      <c r="A33" s="192">
        <v>16</v>
      </c>
      <c r="B33" s="190" t="s">
        <v>73</v>
      </c>
      <c r="C33" s="187"/>
      <c r="D33" s="185"/>
      <c r="E33" s="178"/>
      <c r="F33" s="192"/>
      <c r="G33" s="178"/>
      <c r="H33" s="185"/>
      <c r="I33" s="178"/>
      <c r="J33" s="192"/>
      <c r="K33" s="178"/>
    </row>
    <row r="34" spans="1:11" ht="15">
      <c r="A34" s="192">
        <v>17</v>
      </c>
      <c r="B34" s="190" t="s">
        <v>74</v>
      </c>
      <c r="C34" s="187"/>
      <c r="D34" s="185"/>
      <c r="E34" s="178"/>
      <c r="F34" s="192"/>
      <c r="G34" s="178"/>
      <c r="H34" s="185"/>
      <c r="I34" s="178"/>
      <c r="J34" s="192"/>
      <c r="K34" s="178"/>
    </row>
    <row r="35" spans="1:11" ht="15">
      <c r="A35" s="192">
        <v>18</v>
      </c>
      <c r="B35" s="190" t="s">
        <v>75</v>
      </c>
      <c r="C35" s="187"/>
      <c r="D35" s="185"/>
      <c r="E35" s="178"/>
      <c r="F35" s="192"/>
      <c r="G35" s="178"/>
      <c r="H35" s="185"/>
      <c r="I35" s="178"/>
      <c r="J35" s="192"/>
      <c r="K35" s="178"/>
    </row>
    <row r="36" spans="1:11" ht="15">
      <c r="A36" s="192">
        <v>19</v>
      </c>
      <c r="B36" s="190" t="s">
        <v>76</v>
      </c>
      <c r="C36" s="187"/>
      <c r="D36" s="185"/>
      <c r="E36" s="178"/>
      <c r="F36" s="192"/>
      <c r="G36" s="178"/>
      <c r="H36" s="185"/>
      <c r="I36" s="178"/>
      <c r="J36" s="192"/>
      <c r="K36" s="178"/>
    </row>
    <row r="37" spans="1:11" ht="15">
      <c r="A37" s="192">
        <v>20</v>
      </c>
      <c r="B37" s="190" t="s">
        <v>77</v>
      </c>
      <c r="C37" s="187"/>
      <c r="D37" s="185"/>
      <c r="E37" s="178"/>
      <c r="F37" s="192"/>
      <c r="G37" s="178"/>
      <c r="H37" s="185"/>
      <c r="I37" s="178"/>
      <c r="J37" s="192"/>
      <c r="K37" s="178"/>
    </row>
    <row r="38" spans="1:10" ht="15">
      <c r="A38" s="192">
        <v>21</v>
      </c>
      <c r="B38" s="190" t="s">
        <v>78</v>
      </c>
      <c r="F38" s="192"/>
      <c r="J38" s="192"/>
    </row>
    <row r="39" spans="1:10" ht="15">
      <c r="A39" s="192">
        <v>22</v>
      </c>
      <c r="B39" s="190" t="s">
        <v>79</v>
      </c>
      <c r="F39" s="192"/>
      <c r="J39" s="192"/>
    </row>
    <row r="40" spans="1:10" ht="15">
      <c r="A40" s="192">
        <v>23</v>
      </c>
      <c r="B40" s="190" t="s">
        <v>80</v>
      </c>
      <c r="F40" s="192"/>
      <c r="J40" s="192"/>
    </row>
    <row r="41" spans="1:2" ht="15">
      <c r="A41" s="193"/>
      <c r="B41" s="19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3"/>
  <sheetViews>
    <sheetView zoomScalePageLayoutView="0" workbookViewId="0" topLeftCell="D8">
      <selection activeCell="E42" sqref="E42"/>
    </sheetView>
  </sheetViews>
  <sheetFormatPr defaultColWidth="9.140625" defaultRowHeight="15"/>
  <cols>
    <col min="2" max="2" width="9.140625" style="0" customWidth="1"/>
    <col min="4" max="4" width="9.140625" style="0" customWidth="1"/>
    <col min="6" max="6" width="9.140625" style="0" customWidth="1"/>
    <col min="8" max="8" width="9.140625" style="0" customWidth="1"/>
    <col min="10" max="10" width="9.140625" style="7" customWidth="1"/>
    <col min="13" max="14" width="5.7109375" style="0" customWidth="1"/>
    <col min="15" max="15" width="3.7109375" style="0" customWidth="1"/>
    <col min="16" max="17" width="5.7109375" style="0" customWidth="1"/>
    <col min="18" max="18" width="3.7109375" style="0" customWidth="1"/>
    <col min="19" max="20" width="5.7109375" style="0" customWidth="1"/>
    <col min="21" max="21" width="3.7109375" style="0" customWidth="1"/>
    <col min="22" max="30" width="5.7109375" style="0" customWidth="1"/>
  </cols>
  <sheetData>
    <row r="1" spans="1:11" ht="15.75" thickTop="1">
      <c r="A1" s="130"/>
      <c r="B1" s="24"/>
      <c r="C1" s="24"/>
      <c r="D1" s="24"/>
      <c r="E1" s="24"/>
      <c r="F1" s="24"/>
      <c r="G1" s="24"/>
      <c r="H1" s="24"/>
      <c r="I1" s="24"/>
      <c r="J1" s="24"/>
      <c r="K1" s="26"/>
    </row>
    <row r="2" spans="1:11" ht="16.5" customHeight="1">
      <c r="A2" s="46" t="s">
        <v>3</v>
      </c>
      <c r="B2" s="7"/>
      <c r="C2" s="7"/>
      <c r="D2" s="7"/>
      <c r="E2" s="47" t="s">
        <v>0</v>
      </c>
      <c r="F2" s="7"/>
      <c r="G2" s="7"/>
      <c r="H2" s="7"/>
      <c r="I2" s="7"/>
      <c r="K2" s="27" t="s">
        <v>1</v>
      </c>
    </row>
    <row r="3" spans="1:13" ht="16.5" customHeight="1" thickBot="1">
      <c r="A3" s="46"/>
      <c r="B3" s="7"/>
      <c r="C3" s="7"/>
      <c r="D3" s="7"/>
      <c r="E3" s="47"/>
      <c r="F3" s="7"/>
      <c r="H3" s="7"/>
      <c r="K3" s="27"/>
      <c r="M3" t="s">
        <v>4</v>
      </c>
    </row>
    <row r="4" spans="1:30" ht="16.5" customHeight="1" thickBot="1">
      <c r="A4" s="48" t="s">
        <v>2</v>
      </c>
      <c r="B4" s="7"/>
      <c r="C4" s="7"/>
      <c r="D4" s="127" t="s">
        <v>26</v>
      </c>
      <c r="E4" s="7"/>
      <c r="F4" s="7"/>
      <c r="G4" s="7"/>
      <c r="H4" s="7"/>
      <c r="I4" s="7"/>
      <c r="M4" s="62"/>
      <c r="N4" s="63"/>
      <c r="O4" s="63" t="s">
        <v>5</v>
      </c>
      <c r="P4" s="63"/>
      <c r="Q4" s="63"/>
      <c r="R4" s="63" t="s">
        <v>6</v>
      </c>
      <c r="S4" s="63"/>
      <c r="T4" s="63"/>
      <c r="U4" s="63" t="s">
        <v>7</v>
      </c>
      <c r="V4" s="63"/>
      <c r="W4" s="64" t="s">
        <v>8</v>
      </c>
      <c r="X4" s="65" t="s">
        <v>9</v>
      </c>
      <c r="Y4" s="66" t="s">
        <v>10</v>
      </c>
      <c r="Z4" s="67" t="s">
        <v>11</v>
      </c>
      <c r="AA4" s="67" t="s">
        <v>12</v>
      </c>
      <c r="AB4" s="68" t="s">
        <v>13</v>
      </c>
      <c r="AC4" s="69" t="s">
        <v>14</v>
      </c>
      <c r="AD4" s="70" t="s">
        <v>15</v>
      </c>
    </row>
    <row r="5" spans="1:30" ht="16.5" customHeight="1" thickBot="1">
      <c r="A5" s="30"/>
      <c r="B5" s="23"/>
      <c r="C5" s="23"/>
      <c r="D5" s="23"/>
      <c r="E5" s="23"/>
      <c r="F5" s="23"/>
      <c r="G5" s="23"/>
      <c r="H5" s="23"/>
      <c r="I5" s="23"/>
      <c r="J5" s="23"/>
      <c r="K5" s="25"/>
      <c r="M5" s="71">
        <v>1</v>
      </c>
      <c r="N5" s="72"/>
      <c r="O5" s="73" t="s">
        <v>16</v>
      </c>
      <c r="P5" s="74"/>
      <c r="Q5" s="75"/>
      <c r="R5" s="73" t="s">
        <v>16</v>
      </c>
      <c r="S5" s="74"/>
      <c r="T5" s="75"/>
      <c r="U5" s="73" t="s">
        <v>16</v>
      </c>
      <c r="V5" s="74"/>
      <c r="W5" s="76">
        <f aca="true" t="shared" si="0" ref="W5:W25">IF(N5=13,1,0)</f>
        <v>0</v>
      </c>
      <c r="X5" s="77">
        <f aca="true" t="shared" si="1" ref="X5:X25">IF(Q5=13,1,0)</f>
        <v>0</v>
      </c>
      <c r="Y5" s="78">
        <f aca="true" t="shared" si="2" ref="Y5:Y25">IF(T5=13,1,0)</f>
        <v>0</v>
      </c>
      <c r="Z5" s="79">
        <f aca="true" t="shared" si="3" ref="Z5:Z25">N5-P5</f>
        <v>0</v>
      </c>
      <c r="AA5" s="79">
        <f aca="true" t="shared" si="4" ref="AA5:AA25">Q5-S5</f>
        <v>0</v>
      </c>
      <c r="AB5" s="80">
        <f aca="true" t="shared" si="5" ref="AB5:AB25">T5-V5</f>
        <v>0</v>
      </c>
      <c r="AC5" s="81">
        <f>W5+X5+Y5</f>
        <v>0</v>
      </c>
      <c r="AD5" s="82">
        <f>SUM(Z5:AB5)</f>
        <v>0</v>
      </c>
    </row>
    <row r="6" spans="1:30" ht="16.5" customHeight="1" thickBot="1" thickTop="1">
      <c r="A6" s="31">
        <v>1</v>
      </c>
      <c r="B6" s="2"/>
      <c r="C6" s="5">
        <v>4</v>
      </c>
      <c r="D6" s="51"/>
      <c r="E6" s="5">
        <v>1</v>
      </c>
      <c r="F6" s="4"/>
      <c r="G6" s="5">
        <v>7</v>
      </c>
      <c r="H6" s="52"/>
      <c r="I6" s="5">
        <v>1</v>
      </c>
      <c r="J6" s="4"/>
      <c r="K6" s="9">
        <v>9</v>
      </c>
      <c r="M6" s="83">
        <v>3</v>
      </c>
      <c r="N6" s="72"/>
      <c r="O6" s="73" t="s">
        <v>16</v>
      </c>
      <c r="P6" s="74"/>
      <c r="Q6" s="75"/>
      <c r="R6" s="73" t="s">
        <v>16</v>
      </c>
      <c r="S6" s="74"/>
      <c r="T6" s="75"/>
      <c r="U6" s="73" t="s">
        <v>16</v>
      </c>
      <c r="V6" s="74"/>
      <c r="W6" s="84">
        <f t="shared" si="0"/>
        <v>0</v>
      </c>
      <c r="X6" s="85">
        <f t="shared" si="1"/>
        <v>0</v>
      </c>
      <c r="Y6" s="86">
        <f t="shared" si="2"/>
        <v>0</v>
      </c>
      <c r="Z6" s="87">
        <f t="shared" si="3"/>
        <v>0</v>
      </c>
      <c r="AA6" s="87">
        <f t="shared" si="4"/>
        <v>0</v>
      </c>
      <c r="AB6" s="88">
        <f t="shared" si="5"/>
        <v>0</v>
      </c>
      <c r="AC6" s="89">
        <f aca="true" t="shared" si="6" ref="AC6:AC25">W6+X6+Y6</f>
        <v>0</v>
      </c>
      <c r="AD6" s="90">
        <f aca="true" t="shared" si="7" ref="AD6:AD25">SUM(Z6:AB6)</f>
        <v>0</v>
      </c>
    </row>
    <row r="7" spans="1:30" ht="16.5" customHeight="1" thickBot="1">
      <c r="A7" s="31">
        <v>2</v>
      </c>
      <c r="B7" s="2"/>
      <c r="C7" s="5">
        <v>5</v>
      </c>
      <c r="D7" s="52"/>
      <c r="E7" s="5">
        <v>23</v>
      </c>
      <c r="F7" s="2"/>
      <c r="G7" s="5">
        <v>15</v>
      </c>
      <c r="H7" s="52"/>
      <c r="I7" s="5">
        <v>6</v>
      </c>
      <c r="J7" s="2"/>
      <c r="K7" s="9">
        <v>14</v>
      </c>
      <c r="M7" s="83">
        <v>4</v>
      </c>
      <c r="N7" s="72"/>
      <c r="O7" s="73" t="s">
        <v>16</v>
      </c>
      <c r="P7" s="74"/>
      <c r="Q7" s="75"/>
      <c r="R7" s="73" t="s">
        <v>16</v>
      </c>
      <c r="S7" s="74"/>
      <c r="T7" s="75"/>
      <c r="U7" s="73" t="s">
        <v>16</v>
      </c>
      <c r="V7" s="74"/>
      <c r="W7" s="84">
        <f t="shared" si="0"/>
        <v>0</v>
      </c>
      <c r="X7" s="85">
        <f t="shared" si="1"/>
        <v>0</v>
      </c>
      <c r="Y7" s="86">
        <f t="shared" si="2"/>
        <v>0</v>
      </c>
      <c r="Z7" s="87">
        <f t="shared" si="3"/>
        <v>0</v>
      </c>
      <c r="AA7" s="87">
        <f t="shared" si="4"/>
        <v>0</v>
      </c>
      <c r="AB7" s="88">
        <f t="shared" si="5"/>
        <v>0</v>
      </c>
      <c r="AC7" s="89">
        <f t="shared" si="6"/>
        <v>0</v>
      </c>
      <c r="AD7" s="90">
        <f t="shared" si="7"/>
        <v>0</v>
      </c>
    </row>
    <row r="8" spans="1:30" ht="16.5" customHeight="1" thickBot="1">
      <c r="A8" s="31">
        <v>3</v>
      </c>
      <c r="B8" s="3"/>
      <c r="C8" s="5">
        <v>6</v>
      </c>
      <c r="D8" s="52"/>
      <c r="E8" s="3"/>
      <c r="F8" s="49"/>
      <c r="G8" s="3"/>
      <c r="H8" s="52"/>
      <c r="I8" s="167"/>
      <c r="J8" s="49"/>
      <c r="K8" s="204"/>
      <c r="M8" s="83">
        <v>5</v>
      </c>
      <c r="N8" s="72"/>
      <c r="O8" s="73" t="s">
        <v>16</v>
      </c>
      <c r="P8" s="74"/>
      <c r="Q8" s="75"/>
      <c r="R8" s="73" t="s">
        <v>16</v>
      </c>
      <c r="S8" s="74"/>
      <c r="T8" s="75"/>
      <c r="U8" s="73" t="s">
        <v>16</v>
      </c>
      <c r="V8" s="74"/>
      <c r="W8" s="84">
        <f t="shared" si="0"/>
        <v>0</v>
      </c>
      <c r="X8" s="85">
        <f t="shared" si="1"/>
        <v>0</v>
      </c>
      <c r="Y8" s="86">
        <f t="shared" si="2"/>
        <v>0</v>
      </c>
      <c r="Z8" s="87">
        <f t="shared" si="3"/>
        <v>0</v>
      </c>
      <c r="AA8" s="87">
        <f t="shared" si="4"/>
        <v>0</v>
      </c>
      <c r="AB8" s="88">
        <f t="shared" si="5"/>
        <v>0</v>
      </c>
      <c r="AC8" s="89">
        <f t="shared" si="6"/>
        <v>0</v>
      </c>
      <c r="AD8" s="90">
        <f t="shared" si="7"/>
        <v>0</v>
      </c>
    </row>
    <row r="9" spans="1:30" ht="16.5" customHeight="1" thickBot="1">
      <c r="A9" s="32"/>
      <c r="B9" s="49"/>
      <c r="C9" s="19"/>
      <c r="D9" s="52"/>
      <c r="E9" s="11"/>
      <c r="F9" s="20"/>
      <c r="G9" s="11"/>
      <c r="H9" s="52"/>
      <c r="I9" s="11"/>
      <c r="J9" s="20"/>
      <c r="K9" s="12"/>
      <c r="M9" s="83">
        <v>6</v>
      </c>
      <c r="N9" s="72"/>
      <c r="O9" s="73" t="s">
        <v>16</v>
      </c>
      <c r="P9" s="74"/>
      <c r="Q9" s="75"/>
      <c r="R9" s="73" t="s">
        <v>16</v>
      </c>
      <c r="S9" s="74"/>
      <c r="T9" s="75"/>
      <c r="U9" s="73" t="s">
        <v>16</v>
      </c>
      <c r="V9" s="74"/>
      <c r="W9" s="84">
        <f t="shared" si="0"/>
        <v>0</v>
      </c>
      <c r="X9" s="85">
        <f t="shared" si="1"/>
        <v>0</v>
      </c>
      <c r="Y9" s="86">
        <f t="shared" si="2"/>
        <v>0</v>
      </c>
      <c r="Z9" s="87">
        <f t="shared" si="3"/>
        <v>0</v>
      </c>
      <c r="AA9" s="87">
        <f t="shared" si="4"/>
        <v>0</v>
      </c>
      <c r="AB9" s="88">
        <f t="shared" si="5"/>
        <v>0</v>
      </c>
      <c r="AC9" s="89">
        <f t="shared" si="6"/>
        <v>0</v>
      </c>
      <c r="AD9" s="90">
        <f t="shared" si="7"/>
        <v>0</v>
      </c>
    </row>
    <row r="10" spans="1:30" ht="16.5" customHeight="1" thickBot="1">
      <c r="A10" s="33"/>
      <c r="B10" s="20"/>
      <c r="C10" s="18"/>
      <c r="D10" s="52"/>
      <c r="E10" s="5">
        <v>2</v>
      </c>
      <c r="F10" s="14"/>
      <c r="G10" s="5">
        <v>8</v>
      </c>
      <c r="H10" s="52"/>
      <c r="I10" s="5">
        <v>2</v>
      </c>
      <c r="J10" s="14"/>
      <c r="K10" s="9">
        <v>11</v>
      </c>
      <c r="M10" s="83">
        <v>7</v>
      </c>
      <c r="N10" s="72"/>
      <c r="O10" s="73" t="s">
        <v>16</v>
      </c>
      <c r="P10" s="74"/>
      <c r="Q10" s="75"/>
      <c r="R10" s="73" t="s">
        <v>16</v>
      </c>
      <c r="S10" s="74"/>
      <c r="T10" s="75"/>
      <c r="U10" s="73" t="s">
        <v>16</v>
      </c>
      <c r="V10" s="74"/>
      <c r="W10" s="84">
        <f t="shared" si="0"/>
        <v>0</v>
      </c>
      <c r="X10" s="85">
        <f t="shared" si="1"/>
        <v>0</v>
      </c>
      <c r="Y10" s="86">
        <f t="shared" si="2"/>
        <v>0</v>
      </c>
      <c r="Z10" s="87">
        <f t="shared" si="3"/>
        <v>0</v>
      </c>
      <c r="AA10" s="87">
        <f t="shared" si="4"/>
        <v>0</v>
      </c>
      <c r="AB10" s="88">
        <f t="shared" si="5"/>
        <v>0</v>
      </c>
      <c r="AC10" s="89">
        <f t="shared" si="6"/>
        <v>0</v>
      </c>
      <c r="AD10" s="90">
        <f t="shared" si="7"/>
        <v>0</v>
      </c>
    </row>
    <row r="11" spans="1:30" ht="16.5" customHeight="1" thickBot="1">
      <c r="A11" s="31">
        <v>7</v>
      </c>
      <c r="B11" s="14"/>
      <c r="C11" s="6">
        <v>10</v>
      </c>
      <c r="D11" s="53"/>
      <c r="E11" s="5">
        <v>22</v>
      </c>
      <c r="F11" s="14"/>
      <c r="G11" s="5">
        <v>18</v>
      </c>
      <c r="H11" s="55"/>
      <c r="I11" s="5">
        <v>5</v>
      </c>
      <c r="J11" s="14"/>
      <c r="K11" s="9">
        <v>16</v>
      </c>
      <c r="M11" s="83">
        <v>8</v>
      </c>
      <c r="N11" s="72"/>
      <c r="O11" s="73" t="s">
        <v>16</v>
      </c>
      <c r="P11" s="74"/>
      <c r="Q11" s="75"/>
      <c r="R11" s="73" t="s">
        <v>16</v>
      </c>
      <c r="S11" s="74"/>
      <c r="T11" s="75"/>
      <c r="U11" s="73" t="s">
        <v>16</v>
      </c>
      <c r="V11" s="74"/>
      <c r="W11" s="84">
        <f t="shared" si="0"/>
        <v>0</v>
      </c>
      <c r="X11" s="85">
        <f t="shared" si="1"/>
        <v>0</v>
      </c>
      <c r="Y11" s="86">
        <f t="shared" si="2"/>
        <v>0</v>
      </c>
      <c r="Z11" s="87">
        <f t="shared" si="3"/>
        <v>0</v>
      </c>
      <c r="AA11" s="87">
        <f t="shared" si="4"/>
        <v>0</v>
      </c>
      <c r="AB11" s="88">
        <f t="shared" si="5"/>
        <v>0</v>
      </c>
      <c r="AC11" s="89">
        <f t="shared" si="6"/>
        <v>0</v>
      </c>
      <c r="AD11" s="90">
        <f t="shared" si="7"/>
        <v>0</v>
      </c>
    </row>
    <row r="12" spans="1:30" ht="16.5" customHeight="1" thickBot="1">
      <c r="A12" s="31">
        <v>8</v>
      </c>
      <c r="B12" s="14"/>
      <c r="C12" s="6">
        <v>11</v>
      </c>
      <c r="D12" s="52"/>
      <c r="E12" s="201"/>
      <c r="F12" s="50"/>
      <c r="G12" s="167"/>
      <c r="H12" s="53"/>
      <c r="I12" s="167"/>
      <c r="K12" s="9">
        <v>21</v>
      </c>
      <c r="M12" s="83">
        <v>9</v>
      </c>
      <c r="N12" s="72"/>
      <c r="O12" s="73" t="s">
        <v>16</v>
      </c>
      <c r="P12" s="74"/>
      <c r="Q12" s="75"/>
      <c r="R12" s="73" t="s">
        <v>16</v>
      </c>
      <c r="S12" s="74"/>
      <c r="T12" s="75"/>
      <c r="U12" s="73" t="s">
        <v>16</v>
      </c>
      <c r="V12" s="74"/>
      <c r="W12" s="84">
        <f t="shared" si="0"/>
        <v>0</v>
      </c>
      <c r="X12" s="85">
        <f t="shared" si="1"/>
        <v>0</v>
      </c>
      <c r="Y12" s="86">
        <f t="shared" si="2"/>
        <v>0</v>
      </c>
      <c r="Z12" s="87">
        <f t="shared" si="3"/>
        <v>0</v>
      </c>
      <c r="AA12" s="87">
        <f t="shared" si="4"/>
        <v>0</v>
      </c>
      <c r="AB12" s="88">
        <f t="shared" si="5"/>
        <v>0</v>
      </c>
      <c r="AC12" s="89">
        <f t="shared" si="6"/>
        <v>0</v>
      </c>
      <c r="AD12" s="90">
        <f t="shared" si="7"/>
        <v>0</v>
      </c>
    </row>
    <row r="13" spans="1:30" ht="16.5" customHeight="1" thickBot="1">
      <c r="A13" s="188">
        <v>9</v>
      </c>
      <c r="B13" s="189"/>
      <c r="C13" s="167"/>
      <c r="D13" s="52"/>
      <c r="E13" s="17"/>
      <c r="F13" s="20"/>
      <c r="G13" s="10"/>
      <c r="H13" s="52"/>
      <c r="I13" s="3"/>
      <c r="J13" s="50"/>
      <c r="K13" s="15"/>
      <c r="M13" s="83">
        <v>10</v>
      </c>
      <c r="N13" s="72"/>
      <c r="O13" s="73" t="s">
        <v>16</v>
      </c>
      <c r="P13" s="74"/>
      <c r="Q13" s="75"/>
      <c r="R13" s="73" t="s">
        <v>16</v>
      </c>
      <c r="S13" s="74"/>
      <c r="T13" s="75"/>
      <c r="U13" s="73" t="s">
        <v>16</v>
      </c>
      <c r="V13" s="74"/>
      <c r="W13" s="84">
        <f t="shared" si="0"/>
        <v>0</v>
      </c>
      <c r="X13" s="85">
        <f t="shared" si="1"/>
        <v>0</v>
      </c>
      <c r="Y13" s="86">
        <f t="shared" si="2"/>
        <v>0</v>
      </c>
      <c r="Z13" s="87">
        <f t="shared" si="3"/>
        <v>0</v>
      </c>
      <c r="AA13" s="87">
        <f t="shared" si="4"/>
        <v>0</v>
      </c>
      <c r="AB13" s="88">
        <f t="shared" si="5"/>
        <v>0</v>
      </c>
      <c r="AC13" s="89">
        <f t="shared" si="6"/>
        <v>0</v>
      </c>
      <c r="AD13" s="90">
        <f t="shared" si="7"/>
        <v>0</v>
      </c>
    </row>
    <row r="14" spans="1:30" ht="16.5" customHeight="1" thickBot="1">
      <c r="A14" s="32"/>
      <c r="B14" s="50"/>
      <c r="C14" s="7"/>
      <c r="D14" s="52"/>
      <c r="E14" s="5">
        <v>3</v>
      </c>
      <c r="F14" s="21"/>
      <c r="G14" s="5">
        <v>9</v>
      </c>
      <c r="H14" s="52"/>
      <c r="I14" s="10"/>
      <c r="J14" s="20"/>
      <c r="K14" s="13"/>
      <c r="M14" s="83">
        <v>11</v>
      </c>
      <c r="N14" s="72"/>
      <c r="O14" s="73" t="s">
        <v>16</v>
      </c>
      <c r="P14" s="74"/>
      <c r="Q14" s="75"/>
      <c r="R14" s="73" t="s">
        <v>16</v>
      </c>
      <c r="S14" s="74"/>
      <c r="T14" s="75"/>
      <c r="U14" s="73" t="s">
        <v>16</v>
      </c>
      <c r="V14" s="74"/>
      <c r="W14" s="84">
        <f t="shared" si="0"/>
        <v>0</v>
      </c>
      <c r="X14" s="85">
        <f t="shared" si="1"/>
        <v>0</v>
      </c>
      <c r="Y14" s="86">
        <f t="shared" si="2"/>
        <v>0</v>
      </c>
      <c r="Z14" s="87">
        <f t="shared" si="3"/>
        <v>0</v>
      </c>
      <c r="AA14" s="87">
        <f t="shared" si="4"/>
        <v>0</v>
      </c>
      <c r="AB14" s="88">
        <f t="shared" si="5"/>
        <v>0</v>
      </c>
      <c r="AC14" s="89">
        <f t="shared" si="6"/>
        <v>0</v>
      </c>
      <c r="AD14" s="90">
        <f t="shared" si="7"/>
        <v>0</v>
      </c>
    </row>
    <row r="15" spans="1:30" ht="16.5" customHeight="1" thickBot="1">
      <c r="A15" s="34"/>
      <c r="B15" s="20"/>
      <c r="C15" s="8"/>
      <c r="D15" s="52"/>
      <c r="E15" s="5">
        <v>21</v>
      </c>
      <c r="F15" s="14"/>
      <c r="G15" s="5">
        <v>11</v>
      </c>
      <c r="H15" s="52"/>
      <c r="I15" s="5">
        <v>3</v>
      </c>
      <c r="J15" s="37"/>
      <c r="K15" s="9">
        <v>13</v>
      </c>
      <c r="M15" s="83">
        <v>12</v>
      </c>
      <c r="N15" s="72"/>
      <c r="O15" s="73" t="s">
        <v>16</v>
      </c>
      <c r="P15" s="74"/>
      <c r="Q15" s="75"/>
      <c r="R15" s="73" t="s">
        <v>16</v>
      </c>
      <c r="S15" s="74"/>
      <c r="T15" s="75"/>
      <c r="U15" s="73" t="s">
        <v>16</v>
      </c>
      <c r="V15" s="74"/>
      <c r="W15" s="84">
        <f t="shared" si="0"/>
        <v>0</v>
      </c>
      <c r="X15" s="85">
        <f t="shared" si="1"/>
        <v>0</v>
      </c>
      <c r="Y15" s="86">
        <f t="shared" si="2"/>
        <v>0</v>
      </c>
      <c r="Z15" s="87">
        <f t="shared" si="3"/>
        <v>0</v>
      </c>
      <c r="AA15" s="87">
        <f t="shared" si="4"/>
        <v>0</v>
      </c>
      <c r="AB15" s="88">
        <f t="shared" si="5"/>
        <v>0</v>
      </c>
      <c r="AC15" s="89">
        <f t="shared" si="6"/>
        <v>0</v>
      </c>
      <c r="AD15" s="90">
        <f t="shared" si="7"/>
        <v>0</v>
      </c>
    </row>
    <row r="16" spans="1:30" ht="16.5" customHeight="1" thickBot="1">
      <c r="A16" s="31">
        <v>12</v>
      </c>
      <c r="B16" s="37"/>
      <c r="C16" s="6">
        <v>14</v>
      </c>
      <c r="D16" s="53"/>
      <c r="F16" s="50"/>
      <c r="H16" s="55"/>
      <c r="I16" s="5">
        <v>4</v>
      </c>
      <c r="J16" s="22"/>
      <c r="K16" s="9">
        <v>17</v>
      </c>
      <c r="M16" s="83">
        <v>13</v>
      </c>
      <c r="N16" s="72"/>
      <c r="O16" s="73" t="s">
        <v>16</v>
      </c>
      <c r="P16" s="74"/>
      <c r="Q16" s="75"/>
      <c r="R16" s="73" t="s">
        <v>16</v>
      </c>
      <c r="S16" s="74"/>
      <c r="T16" s="75"/>
      <c r="U16" s="73" t="s">
        <v>16</v>
      </c>
      <c r="V16" s="74"/>
      <c r="W16" s="84">
        <f t="shared" si="0"/>
        <v>0</v>
      </c>
      <c r="X16" s="85">
        <f t="shared" si="1"/>
        <v>0</v>
      </c>
      <c r="Y16" s="86">
        <f t="shared" si="2"/>
        <v>0</v>
      </c>
      <c r="Z16" s="87">
        <f t="shared" si="3"/>
        <v>0</v>
      </c>
      <c r="AA16" s="87">
        <f t="shared" si="4"/>
        <v>0</v>
      </c>
      <c r="AB16" s="88">
        <f t="shared" si="5"/>
        <v>0</v>
      </c>
      <c r="AC16" s="89">
        <f t="shared" si="6"/>
        <v>0</v>
      </c>
      <c r="AD16" s="90">
        <f t="shared" si="7"/>
        <v>0</v>
      </c>
    </row>
    <row r="17" spans="1:30" ht="16.5" customHeight="1" thickBot="1">
      <c r="A17" s="31">
        <v>13</v>
      </c>
      <c r="B17" s="14"/>
      <c r="C17" s="6">
        <v>15</v>
      </c>
      <c r="D17" s="53"/>
      <c r="E17" s="8"/>
      <c r="F17" s="20"/>
      <c r="G17" s="8"/>
      <c r="H17" s="203"/>
      <c r="I17" s="201"/>
      <c r="J17" s="50"/>
      <c r="K17" s="28"/>
      <c r="M17" s="83">
        <v>14</v>
      </c>
      <c r="N17" s="72"/>
      <c r="O17" s="73" t="s">
        <v>16</v>
      </c>
      <c r="P17" s="74"/>
      <c r="Q17" s="75"/>
      <c r="R17" s="73" t="s">
        <v>16</v>
      </c>
      <c r="S17" s="74"/>
      <c r="T17" s="75"/>
      <c r="U17" s="73" t="s">
        <v>16</v>
      </c>
      <c r="V17" s="74"/>
      <c r="W17" s="84">
        <f t="shared" si="0"/>
        <v>0</v>
      </c>
      <c r="X17" s="85">
        <f t="shared" si="1"/>
        <v>0</v>
      </c>
      <c r="Y17" s="86">
        <f t="shared" si="2"/>
        <v>0</v>
      </c>
      <c r="Z17" s="87">
        <f t="shared" si="3"/>
        <v>0</v>
      </c>
      <c r="AA17" s="87">
        <f t="shared" si="4"/>
        <v>0</v>
      </c>
      <c r="AB17" s="88">
        <f t="shared" si="5"/>
        <v>0</v>
      </c>
      <c r="AC17" s="89">
        <f t="shared" si="6"/>
        <v>0</v>
      </c>
      <c r="AD17" s="90">
        <f t="shared" si="7"/>
        <v>0</v>
      </c>
    </row>
    <row r="18" spans="1:30" ht="16.5" customHeight="1" thickBot="1">
      <c r="A18" s="29"/>
      <c r="B18" s="50"/>
      <c r="D18" s="54"/>
      <c r="E18" s="5">
        <v>5</v>
      </c>
      <c r="F18" s="21"/>
      <c r="G18" s="5">
        <v>10</v>
      </c>
      <c r="H18" s="52"/>
      <c r="I18" s="8"/>
      <c r="J18" s="20"/>
      <c r="K18" s="13"/>
      <c r="M18" s="83">
        <v>15</v>
      </c>
      <c r="N18" s="72"/>
      <c r="O18" s="73" t="s">
        <v>16</v>
      </c>
      <c r="P18" s="74"/>
      <c r="Q18" s="75"/>
      <c r="R18" s="73" t="s">
        <v>16</v>
      </c>
      <c r="S18" s="74"/>
      <c r="T18" s="75"/>
      <c r="U18" s="73" t="s">
        <v>16</v>
      </c>
      <c r="V18" s="74"/>
      <c r="W18" s="84">
        <f t="shared" si="0"/>
        <v>0</v>
      </c>
      <c r="X18" s="85">
        <f t="shared" si="1"/>
        <v>0</v>
      </c>
      <c r="Y18" s="86">
        <f t="shared" si="2"/>
        <v>0</v>
      </c>
      <c r="Z18" s="87">
        <f t="shared" si="3"/>
        <v>0</v>
      </c>
      <c r="AA18" s="87">
        <f t="shared" si="4"/>
        <v>0</v>
      </c>
      <c r="AB18" s="88">
        <f t="shared" si="5"/>
        <v>0</v>
      </c>
      <c r="AC18" s="89">
        <f t="shared" si="6"/>
        <v>0</v>
      </c>
      <c r="AD18" s="90">
        <f t="shared" si="7"/>
        <v>0</v>
      </c>
    </row>
    <row r="19" spans="1:30" ht="16.5" customHeight="1" thickBot="1">
      <c r="A19" s="35"/>
      <c r="B19" s="20"/>
      <c r="C19" s="8"/>
      <c r="D19" s="52"/>
      <c r="E19" s="1">
        <v>13</v>
      </c>
      <c r="F19" s="21"/>
      <c r="G19" s="1">
        <v>12</v>
      </c>
      <c r="H19" s="52"/>
      <c r="I19" s="5">
        <v>7</v>
      </c>
      <c r="J19" s="37"/>
      <c r="K19" s="9">
        <v>8</v>
      </c>
      <c r="M19" s="83">
        <v>16</v>
      </c>
      <c r="N19" s="72"/>
      <c r="O19" s="73" t="s">
        <v>16</v>
      </c>
      <c r="P19" s="74"/>
      <c r="Q19" s="75"/>
      <c r="R19" s="73" t="s">
        <v>16</v>
      </c>
      <c r="S19" s="74"/>
      <c r="T19" s="75"/>
      <c r="U19" s="73" t="s">
        <v>16</v>
      </c>
      <c r="V19" s="74"/>
      <c r="W19" s="84">
        <f t="shared" si="0"/>
        <v>0</v>
      </c>
      <c r="X19" s="85">
        <f t="shared" si="1"/>
        <v>0</v>
      </c>
      <c r="Y19" s="86">
        <f t="shared" si="2"/>
        <v>0</v>
      </c>
      <c r="Z19" s="87">
        <f t="shared" si="3"/>
        <v>0</v>
      </c>
      <c r="AA19" s="87">
        <f t="shared" si="4"/>
        <v>0</v>
      </c>
      <c r="AB19" s="88">
        <f t="shared" si="5"/>
        <v>0</v>
      </c>
      <c r="AC19" s="89">
        <f t="shared" si="6"/>
        <v>0</v>
      </c>
      <c r="AD19" s="90">
        <f t="shared" si="7"/>
        <v>0</v>
      </c>
    </row>
    <row r="20" spans="1:30" ht="16.5" customHeight="1" thickBot="1">
      <c r="A20" s="31">
        <v>16</v>
      </c>
      <c r="B20" s="37"/>
      <c r="C20" s="6">
        <v>18</v>
      </c>
      <c r="D20" s="53"/>
      <c r="E20" s="5">
        <v>19</v>
      </c>
      <c r="G20" s="19"/>
      <c r="H20" s="55"/>
      <c r="I20" s="1">
        <v>19</v>
      </c>
      <c r="K20" s="38">
        <v>20</v>
      </c>
      <c r="M20" s="83">
        <v>17</v>
      </c>
      <c r="N20" s="72"/>
      <c r="O20" s="73" t="s">
        <v>16</v>
      </c>
      <c r="P20" s="74"/>
      <c r="Q20" s="75"/>
      <c r="R20" s="73" t="s">
        <v>16</v>
      </c>
      <c r="S20" s="74"/>
      <c r="T20" s="75"/>
      <c r="U20" s="73" t="s">
        <v>16</v>
      </c>
      <c r="V20" s="74"/>
      <c r="W20" s="84">
        <f t="shared" si="0"/>
        <v>0</v>
      </c>
      <c r="X20" s="85">
        <f t="shared" si="1"/>
        <v>0</v>
      </c>
      <c r="Y20" s="86">
        <f t="shared" si="2"/>
        <v>0</v>
      </c>
      <c r="Z20" s="87">
        <f t="shared" si="3"/>
        <v>0</v>
      </c>
      <c r="AA20" s="87">
        <f t="shared" si="4"/>
        <v>0</v>
      </c>
      <c r="AB20" s="88">
        <f t="shared" si="5"/>
        <v>0</v>
      </c>
      <c r="AC20" s="89">
        <f t="shared" si="6"/>
        <v>0</v>
      </c>
      <c r="AD20" s="90">
        <f t="shared" si="7"/>
        <v>0</v>
      </c>
    </row>
    <row r="21" spans="1:30" ht="16.5" customHeight="1" thickBot="1">
      <c r="A21" s="36">
        <v>17</v>
      </c>
      <c r="B21" s="37"/>
      <c r="C21" s="6">
        <v>19</v>
      </c>
      <c r="D21" s="53"/>
      <c r="F21" s="50"/>
      <c r="H21" s="55"/>
      <c r="I21" s="19"/>
      <c r="J21" s="50"/>
      <c r="K21" s="16"/>
      <c r="M21" s="91">
        <v>18</v>
      </c>
      <c r="N21" s="92"/>
      <c r="O21" s="93" t="s">
        <v>16</v>
      </c>
      <c r="P21" s="94"/>
      <c r="Q21" s="95"/>
      <c r="R21" s="93" t="s">
        <v>16</v>
      </c>
      <c r="S21" s="94"/>
      <c r="T21" s="95"/>
      <c r="U21" s="93" t="s">
        <v>16</v>
      </c>
      <c r="V21" s="94"/>
      <c r="W21" s="96">
        <f t="shared" si="0"/>
        <v>0</v>
      </c>
      <c r="X21" s="97">
        <f t="shared" si="1"/>
        <v>0</v>
      </c>
      <c r="Y21" s="98">
        <f t="shared" si="2"/>
        <v>0</v>
      </c>
      <c r="Z21" s="95">
        <f t="shared" si="3"/>
        <v>0</v>
      </c>
      <c r="AA21" s="93">
        <f t="shared" si="4"/>
        <v>0</v>
      </c>
      <c r="AB21" s="94">
        <f t="shared" si="5"/>
        <v>0</v>
      </c>
      <c r="AC21" s="99">
        <f t="shared" si="6"/>
        <v>0</v>
      </c>
      <c r="AD21" s="100">
        <f t="shared" si="7"/>
        <v>0</v>
      </c>
    </row>
    <row r="22" spans="1:30" ht="16.5" customHeight="1" thickBot="1">
      <c r="A22" s="39"/>
      <c r="B22" s="50"/>
      <c r="C22" s="40"/>
      <c r="D22" s="52"/>
      <c r="E22" s="43"/>
      <c r="F22" s="20"/>
      <c r="G22" s="43"/>
      <c r="H22" s="52"/>
      <c r="I22" s="43"/>
      <c r="K22" s="45"/>
      <c r="M22" s="101">
        <v>19</v>
      </c>
      <c r="N22" s="92"/>
      <c r="O22" s="93" t="s">
        <v>16</v>
      </c>
      <c r="P22" s="94"/>
      <c r="Q22" s="95"/>
      <c r="R22" s="93" t="s">
        <v>16</v>
      </c>
      <c r="S22" s="94"/>
      <c r="T22" s="95"/>
      <c r="U22" s="93" t="s">
        <v>16</v>
      </c>
      <c r="V22" s="94"/>
      <c r="W22" s="96">
        <f t="shared" si="0"/>
        <v>0</v>
      </c>
      <c r="X22" s="97">
        <f t="shared" si="1"/>
        <v>0</v>
      </c>
      <c r="Y22" s="98">
        <f t="shared" si="2"/>
        <v>0</v>
      </c>
      <c r="Z22" s="95">
        <f t="shared" si="3"/>
        <v>0</v>
      </c>
      <c r="AA22" s="93">
        <f t="shared" si="4"/>
        <v>0</v>
      </c>
      <c r="AB22" s="94">
        <f t="shared" si="5"/>
        <v>0</v>
      </c>
      <c r="AC22" s="99">
        <f t="shared" si="6"/>
        <v>0</v>
      </c>
      <c r="AD22" s="100">
        <f t="shared" si="7"/>
        <v>0</v>
      </c>
    </row>
    <row r="23" spans="1:30" ht="16.5" customHeight="1" thickBot="1">
      <c r="A23" s="41"/>
      <c r="B23" s="7"/>
      <c r="C23" s="42"/>
      <c r="D23" s="52"/>
      <c r="E23" s="44">
        <v>4</v>
      </c>
      <c r="F23" s="21"/>
      <c r="G23" s="1">
        <v>6</v>
      </c>
      <c r="H23" s="52"/>
      <c r="I23" s="1">
        <v>10</v>
      </c>
      <c r="K23" s="38">
        <v>12</v>
      </c>
      <c r="M23" s="102">
        <v>20</v>
      </c>
      <c r="N23" s="92"/>
      <c r="O23" s="93" t="s">
        <v>16</v>
      </c>
      <c r="P23" s="94"/>
      <c r="Q23" s="95"/>
      <c r="R23" s="93" t="s">
        <v>16</v>
      </c>
      <c r="S23" s="94"/>
      <c r="T23" s="95"/>
      <c r="U23" s="93" t="s">
        <v>16</v>
      </c>
      <c r="V23" s="94"/>
      <c r="W23" s="96">
        <f t="shared" si="0"/>
        <v>0</v>
      </c>
      <c r="X23" s="97">
        <f t="shared" si="1"/>
        <v>0</v>
      </c>
      <c r="Y23" s="98">
        <f t="shared" si="2"/>
        <v>0</v>
      </c>
      <c r="Z23" s="95">
        <f t="shared" si="3"/>
        <v>0</v>
      </c>
      <c r="AA23" s="93">
        <f t="shared" si="4"/>
        <v>0</v>
      </c>
      <c r="AB23" s="94">
        <f t="shared" si="5"/>
        <v>0</v>
      </c>
      <c r="AC23" s="99">
        <f t="shared" si="6"/>
        <v>0</v>
      </c>
      <c r="AD23" s="100">
        <f t="shared" si="7"/>
        <v>0</v>
      </c>
    </row>
    <row r="24" spans="1:30" ht="16.5" customHeight="1" thickBot="1">
      <c r="A24" s="36">
        <v>20</v>
      </c>
      <c r="B24" s="37"/>
      <c r="C24" s="6">
        <v>22</v>
      </c>
      <c r="D24" s="53"/>
      <c r="E24" s="5">
        <v>17</v>
      </c>
      <c r="F24" s="14"/>
      <c r="G24" s="5">
        <v>14</v>
      </c>
      <c r="H24" s="55"/>
      <c r="I24" s="5">
        <v>18</v>
      </c>
      <c r="J24" s="22"/>
      <c r="K24" s="9">
        <v>15</v>
      </c>
      <c r="M24" s="102">
        <v>21</v>
      </c>
      <c r="N24" s="103"/>
      <c r="O24" s="87" t="s">
        <v>16</v>
      </c>
      <c r="P24" s="88"/>
      <c r="Q24" s="104"/>
      <c r="R24" s="87" t="s">
        <v>16</v>
      </c>
      <c r="S24" s="88"/>
      <c r="T24" s="104"/>
      <c r="U24" s="87" t="s">
        <v>16</v>
      </c>
      <c r="V24" s="88"/>
      <c r="W24" s="84">
        <f t="shared" si="0"/>
        <v>0</v>
      </c>
      <c r="X24" s="85">
        <f t="shared" si="1"/>
        <v>0</v>
      </c>
      <c r="Y24" s="105">
        <f t="shared" si="2"/>
        <v>0</v>
      </c>
      <c r="Z24" s="104">
        <f t="shared" si="3"/>
        <v>0</v>
      </c>
      <c r="AA24" s="87">
        <f t="shared" si="4"/>
        <v>0</v>
      </c>
      <c r="AB24" s="88">
        <f t="shared" si="5"/>
        <v>0</v>
      </c>
      <c r="AC24" s="89">
        <f t="shared" si="6"/>
        <v>0</v>
      </c>
      <c r="AD24" s="90">
        <f t="shared" si="7"/>
        <v>0</v>
      </c>
    </row>
    <row r="25" spans="1:30" ht="16.5" customHeight="1" thickBot="1">
      <c r="A25" s="31">
        <v>21</v>
      </c>
      <c r="B25" s="14"/>
      <c r="C25" s="6">
        <v>23</v>
      </c>
      <c r="D25" s="53"/>
      <c r="E25" s="5">
        <v>20</v>
      </c>
      <c r="G25" s="199">
        <v>16</v>
      </c>
      <c r="H25" s="55"/>
      <c r="I25" s="173">
        <v>22</v>
      </c>
      <c r="J25" s="202"/>
      <c r="K25" s="9">
        <v>23</v>
      </c>
      <c r="M25" s="126">
        <v>22</v>
      </c>
      <c r="N25" s="107"/>
      <c r="O25" s="108" t="s">
        <v>16</v>
      </c>
      <c r="P25" s="109"/>
      <c r="Q25" s="110"/>
      <c r="R25" s="108" t="s">
        <v>16</v>
      </c>
      <c r="S25" s="109"/>
      <c r="T25" s="110"/>
      <c r="U25" s="108" t="s">
        <v>16</v>
      </c>
      <c r="V25" s="109"/>
      <c r="W25" s="111">
        <f t="shared" si="0"/>
        <v>0</v>
      </c>
      <c r="X25" s="112">
        <f t="shared" si="1"/>
        <v>0</v>
      </c>
      <c r="Y25" s="113">
        <f t="shared" si="2"/>
        <v>0</v>
      </c>
      <c r="Z25" s="110">
        <f t="shared" si="3"/>
        <v>0</v>
      </c>
      <c r="AA25" s="108">
        <f t="shared" si="4"/>
        <v>0</v>
      </c>
      <c r="AB25" s="109">
        <f t="shared" si="5"/>
        <v>0</v>
      </c>
      <c r="AC25" s="114">
        <f t="shared" si="6"/>
        <v>0</v>
      </c>
      <c r="AD25" s="115">
        <f t="shared" si="7"/>
        <v>0</v>
      </c>
    </row>
    <row r="26" spans="1:30" ht="16.5" customHeight="1" thickBot="1">
      <c r="A26" s="57"/>
      <c r="B26" s="61"/>
      <c r="C26" s="58"/>
      <c r="D26" s="56"/>
      <c r="E26" s="198"/>
      <c r="F26" s="197"/>
      <c r="G26" s="200"/>
      <c r="H26" s="56"/>
      <c r="I26" s="59"/>
      <c r="J26" s="61"/>
      <c r="K26" s="60"/>
      <c r="M26" s="128">
        <v>23</v>
      </c>
      <c r="N26" s="117"/>
      <c r="O26" s="118" t="s">
        <v>16</v>
      </c>
      <c r="P26" s="119"/>
      <c r="Q26" s="120"/>
      <c r="R26" s="118" t="s">
        <v>16</v>
      </c>
      <c r="S26" s="119"/>
      <c r="T26" s="120"/>
      <c r="U26" s="118" t="s">
        <v>16</v>
      </c>
      <c r="V26" s="119"/>
      <c r="W26" s="121">
        <f>IF(N26=13,1,0)</f>
        <v>0</v>
      </c>
      <c r="X26" s="122">
        <f>IF(Q26=13,1,0)</f>
        <v>0</v>
      </c>
      <c r="Y26" s="123">
        <f>IF(T26=13,1,0)</f>
        <v>0</v>
      </c>
      <c r="Z26" s="120">
        <f>N26-P26</f>
        <v>0</v>
      </c>
      <c r="AA26" s="118">
        <f>Q26-S26</f>
        <v>0</v>
      </c>
      <c r="AB26" s="119">
        <f>T26-V26</f>
        <v>0</v>
      </c>
      <c r="AC26" s="124">
        <f>W26+X26+Y26</f>
        <v>0</v>
      </c>
      <c r="AD26" s="125">
        <f>SUM(Z26:AB26)</f>
        <v>0</v>
      </c>
    </row>
    <row r="27" ht="16.5" customHeight="1" thickTop="1"/>
    <row r="28" ht="16.5" customHeight="1"/>
    <row r="29" ht="16.5" customHeight="1" thickBot="1">
      <c r="M29" t="s">
        <v>17</v>
      </c>
    </row>
    <row r="30" spans="1:30" ht="16.5" customHeight="1" thickBot="1">
      <c r="A30" s="178"/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M30" s="62"/>
      <c r="N30" s="63"/>
      <c r="O30" s="63" t="s">
        <v>5</v>
      </c>
      <c r="P30" s="63"/>
      <c r="Q30" s="63"/>
      <c r="R30" s="63" t="s">
        <v>6</v>
      </c>
      <c r="S30" s="63"/>
      <c r="T30" s="63"/>
      <c r="U30" s="63" t="s">
        <v>7</v>
      </c>
      <c r="V30" s="63"/>
      <c r="W30" s="64" t="s">
        <v>8</v>
      </c>
      <c r="X30" s="65" t="s">
        <v>9</v>
      </c>
      <c r="Y30" s="66" t="s">
        <v>10</v>
      </c>
      <c r="Z30" s="67" t="s">
        <v>11</v>
      </c>
      <c r="AA30" s="67" t="s">
        <v>12</v>
      </c>
      <c r="AB30" s="68" t="s">
        <v>13</v>
      </c>
      <c r="AC30" s="69" t="s">
        <v>14</v>
      </c>
      <c r="AD30" s="70" t="s">
        <v>15</v>
      </c>
    </row>
    <row r="31" spans="1:30" ht="16.5" customHeight="1">
      <c r="A31" s="178"/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M31" s="71">
        <v>1</v>
      </c>
      <c r="N31" s="72"/>
      <c r="O31" s="73" t="s">
        <v>16</v>
      </c>
      <c r="P31" s="74"/>
      <c r="Q31" s="75"/>
      <c r="R31" s="73" t="s">
        <v>16</v>
      </c>
      <c r="S31" s="74"/>
      <c r="T31" s="75"/>
      <c r="U31" s="73" t="s">
        <v>16</v>
      </c>
      <c r="V31" s="74"/>
      <c r="W31" s="76"/>
      <c r="X31" s="77"/>
      <c r="Y31" s="78"/>
      <c r="Z31" s="79"/>
      <c r="AA31" s="79"/>
      <c r="AB31" s="80"/>
      <c r="AC31" s="81"/>
      <c r="AD31" s="82"/>
    </row>
    <row r="32" spans="1:30" ht="16.5" customHeight="1">
      <c r="A32" s="178"/>
      <c r="B32" s="178"/>
      <c r="C32" s="178"/>
      <c r="D32" s="178"/>
      <c r="E32" s="205"/>
      <c r="F32" s="178"/>
      <c r="G32" s="178"/>
      <c r="H32" s="178"/>
      <c r="I32" s="178"/>
      <c r="J32" s="178"/>
      <c r="K32" s="178"/>
      <c r="M32" s="83">
        <v>2</v>
      </c>
      <c r="N32" s="72"/>
      <c r="O32" s="73" t="s">
        <v>16</v>
      </c>
      <c r="P32" s="74"/>
      <c r="Q32" s="75"/>
      <c r="R32" s="73" t="s">
        <v>16</v>
      </c>
      <c r="S32" s="74"/>
      <c r="T32" s="75"/>
      <c r="U32" s="73" t="s">
        <v>16</v>
      </c>
      <c r="V32" s="74"/>
      <c r="W32" s="84"/>
      <c r="X32" s="85"/>
      <c r="Y32" s="86"/>
      <c r="Z32" s="87"/>
      <c r="AA32" s="87"/>
      <c r="AB32" s="88"/>
      <c r="AC32" s="89"/>
      <c r="AD32" s="90"/>
    </row>
    <row r="33" spans="1:30" ht="16.5" customHeight="1">
      <c r="A33" s="178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M33" s="83">
        <v>3</v>
      </c>
      <c r="N33" s="72"/>
      <c r="O33" s="73" t="s">
        <v>16</v>
      </c>
      <c r="P33" s="74"/>
      <c r="Q33" s="75"/>
      <c r="R33" s="73" t="s">
        <v>16</v>
      </c>
      <c r="S33" s="74"/>
      <c r="T33" s="75"/>
      <c r="U33" s="73" t="s">
        <v>16</v>
      </c>
      <c r="V33" s="74"/>
      <c r="W33" s="84"/>
      <c r="X33" s="85"/>
      <c r="Y33" s="86"/>
      <c r="Z33" s="87"/>
      <c r="AA33" s="87"/>
      <c r="AB33" s="88"/>
      <c r="AC33" s="89"/>
      <c r="AD33" s="90"/>
    </row>
    <row r="34" spans="1:30" ht="16.5" customHeight="1">
      <c r="A34" s="178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M34" s="83">
        <v>4</v>
      </c>
      <c r="N34" s="72"/>
      <c r="O34" s="73" t="s">
        <v>16</v>
      </c>
      <c r="P34" s="74"/>
      <c r="Q34" s="75"/>
      <c r="R34" s="73" t="s">
        <v>16</v>
      </c>
      <c r="S34" s="74"/>
      <c r="T34" s="75"/>
      <c r="U34" s="73" t="s">
        <v>16</v>
      </c>
      <c r="V34" s="74"/>
      <c r="W34" s="84"/>
      <c r="X34" s="85"/>
      <c r="Y34" s="86"/>
      <c r="Z34" s="87"/>
      <c r="AA34" s="87"/>
      <c r="AB34" s="88"/>
      <c r="AC34" s="89"/>
      <c r="AD34" s="90"/>
    </row>
    <row r="35" spans="1:30" ht="16.5" customHeight="1">
      <c r="A35" s="178"/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M35" s="83">
        <v>5</v>
      </c>
      <c r="N35" s="72"/>
      <c r="O35" s="73" t="s">
        <v>16</v>
      </c>
      <c r="P35" s="74"/>
      <c r="Q35" s="75"/>
      <c r="R35" s="73" t="s">
        <v>16</v>
      </c>
      <c r="S35" s="74"/>
      <c r="T35" s="75"/>
      <c r="U35" s="73" t="s">
        <v>16</v>
      </c>
      <c r="V35" s="74"/>
      <c r="W35" s="84"/>
      <c r="X35" s="85"/>
      <c r="Y35" s="86"/>
      <c r="Z35" s="87"/>
      <c r="AA35" s="87"/>
      <c r="AB35" s="88"/>
      <c r="AC35" s="89"/>
      <c r="AD35" s="90"/>
    </row>
    <row r="36" spans="1:30" ht="16.5" customHeight="1">
      <c r="A36" s="178"/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M36" s="83">
        <v>6</v>
      </c>
      <c r="N36" s="72"/>
      <c r="O36" s="73" t="s">
        <v>16</v>
      </c>
      <c r="P36" s="74"/>
      <c r="Q36" s="75"/>
      <c r="R36" s="73" t="s">
        <v>16</v>
      </c>
      <c r="S36" s="74"/>
      <c r="T36" s="75"/>
      <c r="U36" s="73" t="s">
        <v>16</v>
      </c>
      <c r="V36" s="74"/>
      <c r="W36" s="84"/>
      <c r="X36" s="85"/>
      <c r="Y36" s="86"/>
      <c r="Z36" s="87"/>
      <c r="AA36" s="87"/>
      <c r="AB36" s="88"/>
      <c r="AC36" s="89"/>
      <c r="AD36" s="90"/>
    </row>
    <row r="37" spans="1:30" ht="16.5" customHeight="1">
      <c r="A37" s="185"/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M37" s="83">
        <v>7</v>
      </c>
      <c r="N37" s="72"/>
      <c r="O37" s="73" t="s">
        <v>16</v>
      </c>
      <c r="P37" s="74"/>
      <c r="Q37" s="75"/>
      <c r="R37" s="73" t="s">
        <v>16</v>
      </c>
      <c r="S37" s="74"/>
      <c r="T37" s="75"/>
      <c r="U37" s="73" t="s">
        <v>16</v>
      </c>
      <c r="V37" s="74"/>
      <c r="W37" s="84"/>
      <c r="X37" s="85"/>
      <c r="Y37" s="86"/>
      <c r="Z37" s="87"/>
      <c r="AA37" s="87"/>
      <c r="AB37" s="88"/>
      <c r="AC37" s="89"/>
      <c r="AD37" s="90"/>
    </row>
    <row r="38" spans="1:30" ht="16.5" customHeight="1">
      <c r="A38" s="178"/>
      <c r="B38" s="178"/>
      <c r="C38" s="178"/>
      <c r="D38" s="178"/>
      <c r="E38" s="178"/>
      <c r="F38" s="178"/>
      <c r="G38" s="178"/>
      <c r="H38" s="178"/>
      <c r="I38" s="206"/>
      <c r="J38" s="178"/>
      <c r="K38" s="178"/>
      <c r="M38" s="83">
        <v>8</v>
      </c>
      <c r="N38" s="72"/>
      <c r="O38" s="73" t="s">
        <v>16</v>
      </c>
      <c r="P38" s="74"/>
      <c r="Q38" s="75"/>
      <c r="R38" s="73" t="s">
        <v>16</v>
      </c>
      <c r="S38" s="74"/>
      <c r="T38" s="75"/>
      <c r="U38" s="73" t="s">
        <v>16</v>
      </c>
      <c r="V38" s="74"/>
      <c r="W38" s="84"/>
      <c r="X38" s="85"/>
      <c r="Y38" s="86"/>
      <c r="Z38" s="87"/>
      <c r="AA38" s="87"/>
      <c r="AB38" s="88"/>
      <c r="AC38" s="89"/>
      <c r="AD38" s="90"/>
    </row>
    <row r="39" spans="13:30" ht="16.5" customHeight="1">
      <c r="M39" s="83">
        <v>9</v>
      </c>
      <c r="N39" s="72"/>
      <c r="O39" s="73" t="s">
        <v>16</v>
      </c>
      <c r="P39" s="74"/>
      <c r="Q39" s="75"/>
      <c r="R39" s="73" t="s">
        <v>16</v>
      </c>
      <c r="S39" s="74"/>
      <c r="T39" s="75"/>
      <c r="U39" s="73" t="s">
        <v>16</v>
      </c>
      <c r="V39" s="74"/>
      <c r="W39" s="84"/>
      <c r="X39" s="85"/>
      <c r="Y39" s="86"/>
      <c r="Z39" s="87"/>
      <c r="AA39" s="87"/>
      <c r="AB39" s="88"/>
      <c r="AC39" s="89"/>
      <c r="AD39" s="90"/>
    </row>
    <row r="40" spans="13:30" ht="16.5" customHeight="1">
      <c r="M40" s="83">
        <v>10</v>
      </c>
      <c r="N40" s="72"/>
      <c r="O40" s="73" t="s">
        <v>16</v>
      </c>
      <c r="P40" s="74"/>
      <c r="Q40" s="75"/>
      <c r="R40" s="73" t="s">
        <v>16</v>
      </c>
      <c r="S40" s="74"/>
      <c r="T40" s="75"/>
      <c r="U40" s="73" t="s">
        <v>16</v>
      </c>
      <c r="V40" s="74"/>
      <c r="W40" s="84"/>
      <c r="X40" s="85"/>
      <c r="Y40" s="86"/>
      <c r="Z40" s="87"/>
      <c r="AA40" s="87"/>
      <c r="AB40" s="88"/>
      <c r="AC40" s="89"/>
      <c r="AD40" s="90"/>
    </row>
    <row r="41" spans="13:30" ht="16.5" customHeight="1">
      <c r="M41" s="83">
        <v>11</v>
      </c>
      <c r="N41" s="72"/>
      <c r="O41" s="73" t="s">
        <v>16</v>
      </c>
      <c r="P41" s="74"/>
      <c r="Q41" s="75"/>
      <c r="R41" s="73" t="s">
        <v>16</v>
      </c>
      <c r="S41" s="74"/>
      <c r="T41" s="75"/>
      <c r="U41" s="73" t="s">
        <v>16</v>
      </c>
      <c r="V41" s="74"/>
      <c r="W41" s="84"/>
      <c r="X41" s="85"/>
      <c r="Y41" s="86"/>
      <c r="Z41" s="87"/>
      <c r="AA41" s="87"/>
      <c r="AB41" s="88"/>
      <c r="AC41" s="89"/>
      <c r="AD41" s="90"/>
    </row>
    <row r="42" spans="13:30" ht="16.5" customHeight="1">
      <c r="M42" s="83">
        <v>12</v>
      </c>
      <c r="N42" s="72"/>
      <c r="O42" s="73" t="s">
        <v>16</v>
      </c>
      <c r="P42" s="74"/>
      <c r="Q42" s="75"/>
      <c r="R42" s="73" t="s">
        <v>16</v>
      </c>
      <c r="S42" s="74"/>
      <c r="T42" s="75"/>
      <c r="U42" s="73" t="s">
        <v>16</v>
      </c>
      <c r="V42" s="74"/>
      <c r="W42" s="84"/>
      <c r="X42" s="85"/>
      <c r="Y42" s="86"/>
      <c r="Z42" s="87"/>
      <c r="AA42" s="87"/>
      <c r="AB42" s="88"/>
      <c r="AC42" s="89"/>
      <c r="AD42" s="90"/>
    </row>
    <row r="43" spans="13:30" ht="16.5" customHeight="1">
      <c r="M43" s="83">
        <v>13</v>
      </c>
      <c r="N43" s="72"/>
      <c r="O43" s="73" t="s">
        <v>16</v>
      </c>
      <c r="P43" s="74"/>
      <c r="Q43" s="75"/>
      <c r="R43" s="73" t="s">
        <v>16</v>
      </c>
      <c r="S43" s="74"/>
      <c r="T43" s="75"/>
      <c r="U43" s="73" t="s">
        <v>16</v>
      </c>
      <c r="V43" s="74"/>
      <c r="W43" s="84"/>
      <c r="X43" s="85"/>
      <c r="Y43" s="86"/>
      <c r="Z43" s="87"/>
      <c r="AA43" s="87"/>
      <c r="AB43" s="88"/>
      <c r="AC43" s="89"/>
      <c r="AD43" s="90"/>
    </row>
    <row r="44" spans="13:30" ht="16.5" customHeight="1">
      <c r="M44" s="83">
        <v>14</v>
      </c>
      <c r="N44" s="72"/>
      <c r="O44" s="73" t="s">
        <v>16</v>
      </c>
      <c r="P44" s="74"/>
      <c r="Q44" s="75"/>
      <c r="R44" s="73" t="s">
        <v>16</v>
      </c>
      <c r="S44" s="74"/>
      <c r="T44" s="75"/>
      <c r="U44" s="73" t="s">
        <v>16</v>
      </c>
      <c r="V44" s="74"/>
      <c r="W44" s="84"/>
      <c r="X44" s="85"/>
      <c r="Y44" s="86"/>
      <c r="Z44" s="87"/>
      <c r="AA44" s="87"/>
      <c r="AB44" s="88"/>
      <c r="AC44" s="89"/>
      <c r="AD44" s="90"/>
    </row>
    <row r="45" spans="13:30" ht="16.5" customHeight="1">
      <c r="M45" s="83">
        <v>15</v>
      </c>
      <c r="N45" s="72"/>
      <c r="O45" s="73" t="s">
        <v>16</v>
      </c>
      <c r="P45" s="74"/>
      <c r="Q45" s="75"/>
      <c r="R45" s="73" t="s">
        <v>16</v>
      </c>
      <c r="S45" s="74"/>
      <c r="T45" s="75"/>
      <c r="U45" s="73" t="s">
        <v>16</v>
      </c>
      <c r="V45" s="74"/>
      <c r="W45" s="84"/>
      <c r="X45" s="85"/>
      <c r="Y45" s="86"/>
      <c r="Z45" s="87"/>
      <c r="AA45" s="87"/>
      <c r="AB45" s="88"/>
      <c r="AC45" s="89"/>
      <c r="AD45" s="90"/>
    </row>
    <row r="46" spans="13:30" ht="16.5" customHeight="1">
      <c r="M46" s="83">
        <v>16</v>
      </c>
      <c r="N46" s="72"/>
      <c r="O46" s="73" t="s">
        <v>16</v>
      </c>
      <c r="P46" s="74"/>
      <c r="Q46" s="75"/>
      <c r="R46" s="73" t="s">
        <v>16</v>
      </c>
      <c r="S46" s="74"/>
      <c r="T46" s="75"/>
      <c r="U46" s="73" t="s">
        <v>16</v>
      </c>
      <c r="V46" s="74"/>
      <c r="W46" s="84"/>
      <c r="X46" s="85"/>
      <c r="Y46" s="86"/>
      <c r="Z46" s="87"/>
      <c r="AA46" s="87"/>
      <c r="AB46" s="88"/>
      <c r="AC46" s="89"/>
      <c r="AD46" s="90"/>
    </row>
    <row r="47" spans="13:30" ht="16.5" customHeight="1">
      <c r="M47" s="83">
        <v>17</v>
      </c>
      <c r="N47" s="72"/>
      <c r="O47" s="73" t="s">
        <v>16</v>
      </c>
      <c r="P47" s="74"/>
      <c r="Q47" s="75"/>
      <c r="R47" s="73" t="s">
        <v>16</v>
      </c>
      <c r="S47" s="74"/>
      <c r="T47" s="75"/>
      <c r="U47" s="73" t="s">
        <v>16</v>
      </c>
      <c r="V47" s="74"/>
      <c r="W47" s="84"/>
      <c r="X47" s="85"/>
      <c r="Y47" s="86"/>
      <c r="Z47" s="87"/>
      <c r="AA47" s="87"/>
      <c r="AB47" s="88"/>
      <c r="AC47" s="89"/>
      <c r="AD47" s="90"/>
    </row>
    <row r="48" spans="13:30" ht="16.5" customHeight="1">
      <c r="M48" s="83">
        <v>18</v>
      </c>
      <c r="N48" s="103"/>
      <c r="O48" s="87" t="s">
        <v>16</v>
      </c>
      <c r="P48" s="88"/>
      <c r="Q48" s="104"/>
      <c r="R48" s="87" t="s">
        <v>16</v>
      </c>
      <c r="S48" s="88"/>
      <c r="T48" s="104"/>
      <c r="U48" s="87" t="s">
        <v>16</v>
      </c>
      <c r="V48" s="88"/>
      <c r="W48" s="84"/>
      <c r="X48" s="85"/>
      <c r="Y48" s="105"/>
      <c r="Z48" s="104"/>
      <c r="AA48" s="87"/>
      <c r="AB48" s="88"/>
      <c r="AC48" s="89"/>
      <c r="AD48" s="90"/>
    </row>
    <row r="49" spans="13:30" ht="16.5" customHeight="1">
      <c r="M49" s="106">
        <v>19</v>
      </c>
      <c r="N49" s="107"/>
      <c r="O49" s="108" t="s">
        <v>16</v>
      </c>
      <c r="P49" s="109"/>
      <c r="Q49" s="110"/>
      <c r="R49" s="108" t="s">
        <v>16</v>
      </c>
      <c r="S49" s="109"/>
      <c r="T49" s="110"/>
      <c r="U49" s="108" t="s">
        <v>16</v>
      </c>
      <c r="V49" s="109"/>
      <c r="W49" s="111"/>
      <c r="X49" s="112"/>
      <c r="Y49" s="113"/>
      <c r="Z49" s="110"/>
      <c r="AA49" s="108"/>
      <c r="AB49" s="109"/>
      <c r="AC49" s="114"/>
      <c r="AD49" s="115"/>
    </row>
    <row r="50" spans="13:30" ht="16.5" customHeight="1">
      <c r="M50" s="116">
        <v>20</v>
      </c>
      <c r="N50" s="103"/>
      <c r="O50" s="87" t="s">
        <v>16</v>
      </c>
      <c r="P50" s="88"/>
      <c r="Q50" s="104"/>
      <c r="R50" s="87" t="s">
        <v>16</v>
      </c>
      <c r="S50" s="88"/>
      <c r="T50" s="104"/>
      <c r="U50" s="87" t="s">
        <v>16</v>
      </c>
      <c r="V50" s="88"/>
      <c r="W50" s="84"/>
      <c r="X50" s="85"/>
      <c r="Y50" s="105"/>
      <c r="Z50" s="104"/>
      <c r="AA50" s="87"/>
      <c r="AB50" s="88"/>
      <c r="AC50" s="89"/>
      <c r="AD50" s="90"/>
    </row>
    <row r="51" spans="13:30" ht="16.5" customHeight="1">
      <c r="M51" s="101">
        <v>21</v>
      </c>
      <c r="N51" s="92"/>
      <c r="O51" s="93" t="s">
        <v>16</v>
      </c>
      <c r="P51" s="94"/>
      <c r="Q51" s="95"/>
      <c r="R51" s="93" t="s">
        <v>16</v>
      </c>
      <c r="S51" s="94"/>
      <c r="T51" s="95"/>
      <c r="U51" s="93" t="s">
        <v>16</v>
      </c>
      <c r="V51" s="94"/>
      <c r="W51" s="96"/>
      <c r="X51" s="97"/>
      <c r="Y51" s="98"/>
      <c r="Z51" s="95"/>
      <c r="AA51" s="93"/>
      <c r="AB51" s="94"/>
      <c r="AC51" s="99"/>
      <c r="AD51" s="100"/>
    </row>
    <row r="52" spans="13:30" ht="16.5" customHeight="1">
      <c r="M52" s="129">
        <v>22</v>
      </c>
      <c r="N52" s="92"/>
      <c r="O52" s="93" t="s">
        <v>16</v>
      </c>
      <c r="P52" s="94"/>
      <c r="Q52" s="95"/>
      <c r="R52" s="93" t="s">
        <v>16</v>
      </c>
      <c r="S52" s="94"/>
      <c r="T52" s="95"/>
      <c r="U52" s="93" t="s">
        <v>16</v>
      </c>
      <c r="V52" s="94"/>
      <c r="W52" s="96"/>
      <c r="X52" s="97"/>
      <c r="Y52" s="98"/>
      <c r="Z52" s="95"/>
      <c r="AA52" s="93"/>
      <c r="AB52" s="94"/>
      <c r="AC52" s="99"/>
      <c r="AD52" s="100"/>
    </row>
    <row r="53" spans="13:30" ht="16.5" customHeight="1" thickBot="1">
      <c r="M53" s="128">
        <v>23</v>
      </c>
      <c r="N53" s="117"/>
      <c r="O53" s="118" t="s">
        <v>16</v>
      </c>
      <c r="P53" s="119"/>
      <c r="Q53" s="120"/>
      <c r="R53" s="118" t="s">
        <v>16</v>
      </c>
      <c r="S53" s="119"/>
      <c r="T53" s="120"/>
      <c r="U53" s="118" t="s">
        <v>16</v>
      </c>
      <c r="V53" s="119"/>
      <c r="W53" s="121"/>
      <c r="X53" s="122"/>
      <c r="Y53" s="123"/>
      <c r="Z53" s="120"/>
      <c r="AA53" s="118"/>
      <c r="AB53" s="119"/>
      <c r="AC53" s="124"/>
      <c r="AD53" s="125"/>
    </row>
    <row r="54" ht="16.5" customHeight="1" thickTop="1"/>
    <row r="55" ht="16.5" customHeight="1"/>
    <row r="56" ht="16.5" customHeight="1"/>
  </sheetData>
  <sheetProtection/>
  <protectedRanges>
    <protectedRange password="E9FC" sqref="W4:AD4 W30:AD30" name="berekeningen"/>
    <protectedRange password="E9FC" sqref="W5:Y26 W31:Y53" name="berekeningen_1"/>
    <protectedRange password="E9FC" sqref="AC5:AD26 AC31:AD53" name="berekeningen_1_1"/>
  </protectedRange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KoVu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Jacques Vuurpijl</dc:creator>
  <cp:keywords/>
  <dc:description/>
  <cp:lastModifiedBy>Jacques Vuurpijl</cp:lastModifiedBy>
  <cp:lastPrinted>2012-01-08T14:08:50Z</cp:lastPrinted>
  <dcterms:created xsi:type="dcterms:W3CDTF">2012-01-04T12:06:28Z</dcterms:created>
  <dcterms:modified xsi:type="dcterms:W3CDTF">2012-02-26T16:18:51Z</dcterms:modified>
  <cp:category/>
  <cp:version/>
  <cp:contentType/>
  <cp:contentStatus/>
</cp:coreProperties>
</file>