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35" windowHeight="11655" activeTab="2"/>
  </bookViews>
  <sheets>
    <sheet name="Inschrijfformulier" sheetId="5" r:id="rId1"/>
    <sheet name="Lotingsschema" sheetId="4" r:id="rId2"/>
    <sheet name="Uitslagenformulier" sheetId="2" r:id="rId3"/>
  </sheets>
  <calcPr calcId="125725"/>
</workbook>
</file>

<file path=xl/calcChain.xml><?xml version="1.0" encoding="utf-8"?>
<calcChain xmlns="http://schemas.openxmlformats.org/spreadsheetml/2006/main">
  <c r="AB11" i="2"/>
  <c r="AA11"/>
  <c r="Z11"/>
  <c r="AD11" s="1"/>
  <c r="Y11"/>
  <c r="X11"/>
  <c r="W11"/>
  <c r="AB10"/>
  <c r="AA10"/>
  <c r="Z10"/>
  <c r="AD10" s="1"/>
  <c r="Y10"/>
  <c r="X10"/>
  <c r="W10"/>
  <c r="AC10" s="1"/>
  <c r="AB9"/>
  <c r="AA9"/>
  <c r="Z9"/>
  <c r="AD9" s="1"/>
  <c r="Y9"/>
  <c r="X9"/>
  <c r="W9"/>
  <c r="AC9" s="1"/>
  <c r="AB8"/>
  <c r="AA8"/>
  <c r="Z8"/>
  <c r="AD8" s="1"/>
  <c r="Y8"/>
  <c r="X8"/>
  <c r="W8"/>
  <c r="AC8" s="1"/>
  <c r="AB7"/>
  <c r="AA7"/>
  <c r="Z7"/>
  <c r="AD7" s="1"/>
  <c r="Y7"/>
  <c r="X7"/>
  <c r="W7"/>
  <c r="AC7" s="1"/>
  <c r="AB6"/>
  <c r="AA6"/>
  <c r="Z6"/>
  <c r="AD6" s="1"/>
  <c r="Y6"/>
  <c r="X6"/>
  <c r="W6"/>
  <c r="AC6" s="1"/>
  <c r="AB5"/>
  <c r="AA5"/>
  <c r="Z5"/>
  <c r="AD5" s="1"/>
  <c r="Y5"/>
  <c r="X5"/>
  <c r="W5"/>
  <c r="AC5" s="1"/>
  <c r="AB4"/>
  <c r="AA4"/>
  <c r="Z4"/>
  <c r="AD4" s="1"/>
  <c r="Y4"/>
  <c r="X4"/>
  <c r="W4"/>
  <c r="AC4" s="1"/>
  <c r="AC11" l="1"/>
</calcChain>
</file>

<file path=xl/sharedStrings.xml><?xml version="1.0" encoding="utf-8"?>
<sst xmlns="http://schemas.openxmlformats.org/spreadsheetml/2006/main" count="122" uniqueCount="44">
  <si>
    <t>Uitslagenformulier</t>
  </si>
  <si>
    <t>KoVu</t>
  </si>
  <si>
    <t xml:space="preserve"> </t>
  </si>
  <si>
    <t>1e partij</t>
  </si>
  <si>
    <t>2e partij</t>
  </si>
  <si>
    <t>3e partij</t>
  </si>
  <si>
    <t>uitslag</t>
  </si>
  <si>
    <t>À la mêlee</t>
  </si>
  <si>
    <t>9 deelnemers</t>
  </si>
  <si>
    <t xml:space="preserve"> 3/4 </t>
  </si>
  <si>
    <t xml:space="preserve"> 5/6 </t>
  </si>
  <si>
    <t xml:space="preserve"> 7/8/9 </t>
  </si>
  <si>
    <t xml:space="preserve"> 2/8 </t>
  </si>
  <si>
    <t xml:space="preserve"> 1/3/5 </t>
  </si>
  <si>
    <t>Lotingsschema</t>
  </si>
  <si>
    <t xml:space="preserve"> 1/2 </t>
  </si>
  <si>
    <t xml:space="preserve"> 4/9 </t>
  </si>
  <si>
    <t xml:space="preserve"> 6/7</t>
  </si>
  <si>
    <t>X</t>
  </si>
  <si>
    <t>1e ronde</t>
  </si>
  <si>
    <t>2e ronde</t>
  </si>
  <si>
    <t>3e ronde</t>
  </si>
  <si>
    <t xml:space="preserve"> 1/9</t>
  </si>
  <si>
    <t xml:space="preserve">  3/8</t>
  </si>
  <si>
    <t xml:space="preserve"> 5/7 </t>
  </si>
  <si>
    <t xml:space="preserve"> 2/4/6 </t>
  </si>
  <si>
    <t>Inschrijfformulier</t>
  </si>
  <si>
    <t>Toernooidatum:</t>
  </si>
  <si>
    <t>DVV, Sassenheim</t>
  </si>
  <si>
    <t>Inschrijf-</t>
  </si>
  <si>
    <t>Lotings-</t>
  </si>
  <si>
    <t>voornaam</t>
  </si>
  <si>
    <t>Achternaam</t>
  </si>
  <si>
    <t>nummer</t>
  </si>
  <si>
    <t>Computer</t>
  </si>
  <si>
    <t>w/v p 1</t>
  </si>
  <si>
    <t>w/v p 2</t>
  </si>
  <si>
    <t>w/v p 3</t>
  </si>
  <si>
    <t>saldo  +/-       1</t>
  </si>
  <si>
    <t>saldo +/-       2</t>
  </si>
  <si>
    <t>saldo +/-       3</t>
  </si>
  <si>
    <t>winst / verlies punten totaal</t>
  </si>
  <si>
    <t>saldo +/- totaal</t>
  </si>
  <si>
    <t>Handmatig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</si>
</sst>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  <scheme val="minor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3" xfId="0" applyBorder="1"/>
    <xf numFmtId="0" fontId="0" fillId="2" borderId="4" xfId="0" applyFill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0" xfId="0" applyFill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4" borderId="15" xfId="0" applyFont="1" applyFill="1" applyBorder="1"/>
    <xf numFmtId="0" fontId="1" fillId="4" borderId="0" xfId="0" applyFont="1" applyFill="1" applyBorder="1"/>
    <xf numFmtId="0" fontId="1" fillId="4" borderId="16" xfId="0" applyFont="1" applyFill="1" applyBorder="1"/>
    <xf numFmtId="0" fontId="1" fillId="4" borderId="17" xfId="0" applyFont="1" applyFill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0" fillId="2" borderId="10" xfId="0" applyFill="1" applyBorder="1"/>
    <xf numFmtId="0" fontId="0" fillId="2" borderId="18" xfId="0" applyFill="1" applyBorder="1"/>
    <xf numFmtId="0" fontId="1" fillId="0" borderId="0" xfId="0" applyFont="1" applyBorder="1"/>
    <xf numFmtId="0" fontId="1" fillId="0" borderId="18" xfId="0" applyFont="1" applyBorder="1"/>
    <xf numFmtId="0" fontId="0" fillId="5" borderId="0" xfId="0" applyFill="1"/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2" borderId="22" xfId="0" applyFill="1" applyBorder="1"/>
    <xf numFmtId="0" fontId="0" fillId="2" borderId="24" xfId="0" applyFill="1" applyBorder="1"/>
    <xf numFmtId="0" fontId="1" fillId="3" borderId="2" xfId="0" applyFont="1" applyFill="1" applyBorder="1"/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3" borderId="28" xfId="0" applyFill="1" applyBorder="1"/>
    <xf numFmtId="0" fontId="2" fillId="0" borderId="29" xfId="0" applyFont="1" applyBorder="1"/>
    <xf numFmtId="0" fontId="0" fillId="0" borderId="30" xfId="0" applyBorder="1"/>
    <xf numFmtId="0" fontId="2" fillId="0" borderId="30" xfId="0" applyFont="1" applyBorder="1"/>
    <xf numFmtId="0" fontId="0" fillId="0" borderId="31" xfId="0" applyBorder="1"/>
    <xf numFmtId="0" fontId="2" fillId="0" borderId="12" xfId="0" applyFont="1" applyBorder="1"/>
    <xf numFmtId="0" fontId="2" fillId="0" borderId="0" xfId="0" applyFont="1" applyBorder="1"/>
    <xf numFmtId="0" fontId="0" fillId="0" borderId="14" xfId="0" applyBorder="1"/>
    <xf numFmtId="0" fontId="0" fillId="0" borderId="32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/>
    <xf numFmtId="0" fontId="0" fillId="0" borderId="16" xfId="0" applyBorder="1"/>
    <xf numFmtId="0" fontId="0" fillId="0" borderId="17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39" xfId="0" applyBorder="1"/>
    <xf numFmtId="0" fontId="0" fillId="0" borderId="43" xfId="0" applyBorder="1"/>
    <xf numFmtId="0" fontId="0" fillId="0" borderId="9" xfId="0" applyBorder="1"/>
    <xf numFmtId="0" fontId="0" fillId="0" borderId="25" xfId="0" applyBorder="1"/>
    <xf numFmtId="0" fontId="0" fillId="0" borderId="45" xfId="0" applyBorder="1"/>
    <xf numFmtId="0" fontId="0" fillId="0" borderId="44" xfId="0" applyBorder="1"/>
    <xf numFmtId="0" fontId="0" fillId="0" borderId="41" xfId="0" applyBorder="1"/>
    <xf numFmtId="0" fontId="0" fillId="0" borderId="29" xfId="0" applyBorder="1"/>
    <xf numFmtId="0" fontId="3" fillId="0" borderId="12" xfId="0" applyFont="1" applyBorder="1"/>
    <xf numFmtId="0" fontId="3" fillId="0" borderId="0" xfId="0" applyFont="1" applyBorder="1"/>
    <xf numFmtId="0" fontId="3" fillId="0" borderId="14" xfId="0" applyFont="1" applyBorder="1"/>
    <xf numFmtId="0" fontId="4" fillId="0" borderId="12" xfId="0" applyFont="1" applyBorder="1"/>
    <xf numFmtId="0" fontId="4" fillId="0" borderId="0" xfId="0" applyFont="1" applyBorder="1"/>
    <xf numFmtId="0" fontId="4" fillId="0" borderId="14" xfId="0" applyFont="1" applyBorder="1"/>
    <xf numFmtId="0" fontId="4" fillId="0" borderId="21" xfId="0" applyFont="1" applyBorder="1"/>
    <xf numFmtId="0" fontId="4" fillId="0" borderId="22" xfId="0" applyFont="1" applyBorder="1"/>
    <xf numFmtId="0" fontId="3" fillId="0" borderId="22" xfId="0" applyFont="1" applyBorder="1"/>
    <xf numFmtId="0" fontId="3" fillId="0" borderId="32" xfId="0" applyFont="1" applyBorder="1"/>
    <xf numFmtId="0" fontId="0" fillId="0" borderId="46" xfId="0" applyBorder="1"/>
    <xf numFmtId="0" fontId="0" fillId="0" borderId="47" xfId="0" applyBorder="1"/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34" xfId="0" applyBorder="1"/>
    <xf numFmtId="0" fontId="5" fillId="0" borderId="12" xfId="0" applyFont="1" applyBorder="1"/>
    <xf numFmtId="0" fontId="1" fillId="0" borderId="11" xfId="0" applyFont="1" applyBorder="1" applyAlignment="1">
      <alignment horizontal="center" vertical="center"/>
    </xf>
    <xf numFmtId="0" fontId="0" fillId="0" borderId="55" xfId="0" applyBorder="1"/>
    <xf numFmtId="0" fontId="0" fillId="0" borderId="56" xfId="0" applyBorder="1"/>
    <xf numFmtId="0" fontId="0" fillId="2" borderId="30" xfId="0" applyFill="1" applyBorder="1"/>
    <xf numFmtId="0" fontId="1" fillId="0" borderId="30" xfId="0" applyFont="1" applyBorder="1" applyAlignment="1">
      <alignment horizontal="center" vertical="center"/>
    </xf>
    <xf numFmtId="0" fontId="0" fillId="0" borderId="57" xfId="0" applyBorder="1"/>
    <xf numFmtId="0" fontId="0" fillId="0" borderId="58" xfId="0" applyBorder="1"/>
    <xf numFmtId="0" fontId="1" fillId="0" borderId="59" xfId="0" applyFont="1" applyBorder="1" applyAlignment="1">
      <alignment horizontal="center" vertical="center"/>
    </xf>
    <xf numFmtId="0" fontId="0" fillId="6" borderId="60" xfId="0" applyFill="1" applyBorder="1"/>
    <xf numFmtId="0" fontId="0" fillId="6" borderId="61" xfId="0" applyFill="1" applyBorder="1"/>
    <xf numFmtId="0" fontId="6" fillId="6" borderId="62" xfId="0" quotePrefix="1" applyFont="1" applyFill="1" applyBorder="1" applyAlignment="1">
      <alignment horizontal="center" vertical="center" wrapText="1"/>
    </xf>
    <xf numFmtId="0" fontId="6" fillId="6" borderId="37" xfId="0" quotePrefix="1" applyFont="1" applyFill="1" applyBorder="1" applyAlignment="1">
      <alignment horizontal="center" vertical="center" wrapText="1"/>
    </xf>
    <xf numFmtId="0" fontId="6" fillId="6" borderId="44" xfId="0" quotePrefix="1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7" fillId="6" borderId="44" xfId="0" quotePrefix="1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66" xfId="0" applyNumberFormat="1" applyFont="1" applyBorder="1" applyAlignment="1">
      <alignment horizontal="center" vertical="center"/>
    </xf>
    <xf numFmtId="0" fontId="8" fillId="0" borderId="67" xfId="0" applyNumberFormat="1" applyFont="1" applyBorder="1" applyAlignment="1">
      <alignment horizontal="center" vertical="center"/>
    </xf>
    <xf numFmtId="0" fontId="8" fillId="0" borderId="68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" fontId="9" fillId="7" borderId="40" xfId="0" applyNumberFormat="1" applyFont="1" applyFill="1" applyBorder="1" applyAlignment="1">
      <alignment horizontal="center" vertical="center"/>
    </xf>
    <xf numFmtId="0" fontId="9" fillId="7" borderId="20" xfId="0" applyNumberFormat="1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7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7" borderId="3" xfId="0" applyNumberFormat="1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74" xfId="0" applyNumberFormat="1" applyFont="1" applyBorder="1" applyAlignment="1">
      <alignment horizontal="center" vertical="center"/>
    </xf>
    <xf numFmtId="1" fontId="9" fillId="7" borderId="73" xfId="0" applyNumberFormat="1" applyFont="1" applyFill="1" applyBorder="1" applyAlignment="1">
      <alignment horizontal="center" vertical="center"/>
    </xf>
    <xf numFmtId="0" fontId="9" fillId="7" borderId="34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H19" sqref="H19:H21"/>
    </sheetView>
  </sheetViews>
  <sheetFormatPr defaultRowHeight="15"/>
  <cols>
    <col min="1" max="2" width="8.28515625" customWidth="1"/>
    <col min="3" max="3" width="20.7109375" customWidth="1"/>
    <col min="4" max="4" width="30.7109375" customWidth="1"/>
  </cols>
  <sheetData>
    <row r="1" spans="1:4" ht="15.75" thickTop="1">
      <c r="A1" s="66"/>
      <c r="B1" s="36"/>
      <c r="C1" s="36"/>
      <c r="D1" s="38"/>
    </row>
    <row r="2" spans="1:4" ht="19.5">
      <c r="A2" s="67" t="s">
        <v>7</v>
      </c>
      <c r="B2" s="68"/>
      <c r="C2" s="68"/>
      <c r="D2" s="69" t="s">
        <v>26</v>
      </c>
    </row>
    <row r="3" spans="1:4" ht="19.5">
      <c r="A3" s="70" t="s">
        <v>27</v>
      </c>
      <c r="B3" s="71"/>
      <c r="C3" s="68"/>
      <c r="D3" s="72" t="s">
        <v>28</v>
      </c>
    </row>
    <row r="4" spans="1:4" ht="20.25" thickBot="1">
      <c r="A4" s="73"/>
      <c r="B4" s="74"/>
      <c r="C4" s="75"/>
      <c r="D4" s="76"/>
    </row>
    <row r="5" spans="1:4" ht="15.75" thickTop="1">
      <c r="A5" s="77" t="s">
        <v>29</v>
      </c>
      <c r="B5" s="78" t="s">
        <v>30</v>
      </c>
      <c r="C5" s="79" t="s">
        <v>31</v>
      </c>
      <c r="D5" s="80" t="s">
        <v>32</v>
      </c>
    </row>
    <row r="6" spans="1:4">
      <c r="A6" s="81" t="s">
        <v>33</v>
      </c>
      <c r="B6" s="82" t="s">
        <v>33</v>
      </c>
      <c r="C6" s="83"/>
      <c r="D6" s="84"/>
    </row>
    <row r="7" spans="1:4">
      <c r="A7" s="81"/>
      <c r="B7" s="82"/>
      <c r="C7" s="83"/>
      <c r="D7" s="84"/>
    </row>
    <row r="8" spans="1:4" ht="15.75">
      <c r="A8" s="85">
        <v>1</v>
      </c>
      <c r="B8" s="86"/>
      <c r="C8" s="87"/>
      <c r="D8" s="1"/>
    </row>
    <row r="9" spans="1:4" ht="15.75">
      <c r="A9" s="85">
        <v>2</v>
      </c>
      <c r="B9" s="86"/>
      <c r="C9" s="87"/>
      <c r="D9" s="1"/>
    </row>
    <row r="10" spans="1:4" ht="15.75">
      <c r="A10" s="85">
        <v>3</v>
      </c>
      <c r="B10" s="86"/>
      <c r="C10" s="87"/>
      <c r="D10" s="1"/>
    </row>
    <row r="11" spans="1:4" ht="15.75">
      <c r="A11" s="85">
        <v>4</v>
      </c>
      <c r="B11" s="86"/>
      <c r="C11" s="87"/>
      <c r="D11" s="1"/>
    </row>
    <row r="12" spans="1:4" ht="15.75">
      <c r="A12" s="85">
        <v>5</v>
      </c>
      <c r="B12" s="86"/>
      <c r="C12" s="87"/>
      <c r="D12" s="1"/>
    </row>
    <row r="13" spans="1:4" ht="15.75">
      <c r="A13" s="85">
        <v>6</v>
      </c>
      <c r="B13" s="86"/>
      <c r="C13" s="87"/>
      <c r="D13" s="1"/>
    </row>
    <row r="14" spans="1:4" ht="15.75">
      <c r="A14" s="85">
        <v>7</v>
      </c>
      <c r="B14" s="86"/>
      <c r="C14" s="87"/>
      <c r="D14" s="1"/>
    </row>
    <row r="15" spans="1:4" ht="15.75">
      <c r="A15" s="85">
        <v>8</v>
      </c>
      <c r="B15" s="86"/>
      <c r="C15" s="87"/>
      <c r="D15" s="1"/>
    </row>
    <row r="16" spans="1:4" ht="15.75">
      <c r="A16" s="85">
        <v>9</v>
      </c>
      <c r="B16" s="86"/>
      <c r="C16" s="87"/>
      <c r="D16" s="1"/>
    </row>
    <row r="17" spans="1:4" ht="15.75">
      <c r="A17" s="85">
        <v>10</v>
      </c>
      <c r="B17" s="86"/>
      <c r="C17" s="87"/>
      <c r="D17" s="1"/>
    </row>
    <row r="18" spans="1:4" ht="15.75">
      <c r="A18" s="85">
        <v>11</v>
      </c>
      <c r="B18" s="86"/>
      <c r="C18" s="87"/>
      <c r="D18" s="1"/>
    </row>
    <row r="19" spans="1:4" ht="15.75">
      <c r="A19" s="85">
        <v>12</v>
      </c>
      <c r="B19" s="86"/>
      <c r="C19" s="87"/>
      <c r="D19" s="1"/>
    </row>
    <row r="20" spans="1:4" ht="15.75">
      <c r="A20" s="85">
        <v>13</v>
      </c>
      <c r="B20" s="86"/>
      <c r="C20" s="87"/>
      <c r="D20" s="1"/>
    </row>
    <row r="21" spans="1:4" ht="15.75">
      <c r="A21" s="85">
        <v>14</v>
      </c>
      <c r="B21" s="86"/>
      <c r="C21" s="87"/>
      <c r="D21" s="1"/>
    </row>
    <row r="22" spans="1:4" ht="15.75">
      <c r="A22" s="85">
        <v>15</v>
      </c>
      <c r="B22" s="86"/>
      <c r="C22" s="87"/>
      <c r="D22" s="1"/>
    </row>
    <row r="23" spans="1:4" ht="15.75">
      <c r="A23" s="85">
        <v>16</v>
      </c>
      <c r="B23" s="86"/>
      <c r="C23" s="87"/>
      <c r="D23" s="1"/>
    </row>
    <row r="24" spans="1:4" ht="15.75">
      <c r="A24" s="85">
        <v>17</v>
      </c>
      <c r="B24" s="86"/>
      <c r="C24" s="87"/>
      <c r="D24" s="1"/>
    </row>
    <row r="25" spans="1:4" ht="15.75">
      <c r="A25" s="85">
        <v>18</v>
      </c>
      <c r="B25" s="86"/>
      <c r="C25" s="87"/>
      <c r="D25" s="1"/>
    </row>
    <row r="26" spans="1:4" ht="15.75">
      <c r="A26" s="85">
        <v>19</v>
      </c>
      <c r="B26" s="86"/>
      <c r="C26" s="87"/>
      <c r="D26" s="1"/>
    </row>
    <row r="27" spans="1:4" ht="15.75">
      <c r="A27" s="85">
        <v>20</v>
      </c>
      <c r="B27" s="86"/>
      <c r="C27" s="87"/>
      <c r="D27" s="1"/>
    </row>
    <row r="28" spans="1:4" ht="15.75">
      <c r="A28" s="85">
        <v>21</v>
      </c>
      <c r="B28" s="86"/>
      <c r="C28" s="87"/>
      <c r="D28" s="1"/>
    </row>
    <row r="29" spans="1:4" ht="15.75">
      <c r="A29" s="85">
        <v>22</v>
      </c>
      <c r="B29" s="86"/>
      <c r="C29" s="87"/>
      <c r="D29" s="1"/>
    </row>
    <row r="30" spans="1:4" ht="15.75">
      <c r="A30" s="85">
        <v>23</v>
      </c>
      <c r="B30" s="86"/>
      <c r="C30" s="87"/>
      <c r="D30" s="1"/>
    </row>
    <row r="31" spans="1:4" ht="15.75">
      <c r="A31" s="85">
        <v>24</v>
      </c>
      <c r="B31" s="86"/>
      <c r="C31" s="87"/>
      <c r="D31" s="1"/>
    </row>
    <row r="32" spans="1:4" ht="15.75">
      <c r="A32" s="85">
        <v>25</v>
      </c>
      <c r="B32" s="86"/>
      <c r="C32" s="87"/>
      <c r="D32" s="1"/>
    </row>
    <row r="33" spans="1:4" ht="15.75">
      <c r="A33" s="85">
        <v>26</v>
      </c>
      <c r="B33" s="86"/>
      <c r="C33" s="87"/>
      <c r="D33" s="1"/>
    </row>
    <row r="34" spans="1:4" ht="15.75">
      <c r="A34" s="85">
        <v>27</v>
      </c>
      <c r="B34" s="86"/>
      <c r="C34" s="87"/>
      <c r="D34" s="1"/>
    </row>
    <row r="35" spans="1:4" ht="15.75">
      <c r="A35" s="85">
        <v>28</v>
      </c>
      <c r="B35" s="86"/>
      <c r="C35" s="87"/>
      <c r="D35" s="1"/>
    </row>
    <row r="36" spans="1:4" ht="15.75">
      <c r="A36" s="85">
        <v>29</v>
      </c>
      <c r="B36" s="86"/>
      <c r="C36" s="87"/>
      <c r="D36" s="1"/>
    </row>
    <row r="37" spans="1:4" ht="15.75">
      <c r="A37" s="85">
        <v>30</v>
      </c>
      <c r="B37" s="86"/>
      <c r="C37" s="87"/>
      <c r="D37" s="1"/>
    </row>
    <row r="38" spans="1:4" ht="15.75">
      <c r="A38" s="85">
        <v>31</v>
      </c>
      <c r="B38" s="86"/>
      <c r="C38" s="87"/>
      <c r="D38" s="1"/>
    </row>
    <row r="39" spans="1:4" ht="15.75">
      <c r="A39" s="85">
        <v>32</v>
      </c>
      <c r="B39" s="86"/>
      <c r="C39" s="87"/>
      <c r="D39" s="1"/>
    </row>
    <row r="40" spans="1:4">
      <c r="A40" s="81"/>
      <c r="B40" s="82"/>
      <c r="C40" s="87"/>
      <c r="D40" s="1"/>
    </row>
    <row r="41" spans="1:4">
      <c r="A41" s="81"/>
      <c r="B41" s="82"/>
      <c r="C41" s="87"/>
      <c r="D41" s="1"/>
    </row>
    <row r="42" spans="1:4">
      <c r="A42" s="81"/>
      <c r="B42" s="82"/>
      <c r="C42" s="87"/>
      <c r="D42" s="1"/>
    </row>
    <row r="43" spans="1:4">
      <c r="A43" s="81"/>
      <c r="B43" s="82"/>
      <c r="C43" s="87"/>
      <c r="D43" s="1"/>
    </row>
    <row r="44" spans="1:4">
      <c r="A44" s="81"/>
      <c r="B44" s="82"/>
      <c r="C44" s="87"/>
      <c r="D44" s="1"/>
    </row>
    <row r="45" spans="1:4">
      <c r="A45" s="81"/>
      <c r="B45" s="82"/>
      <c r="C45" s="87"/>
      <c r="D45" s="1"/>
    </row>
    <row r="46" spans="1:4" ht="15.75" thickBot="1">
      <c r="A46" s="88"/>
      <c r="B46" s="89"/>
      <c r="C46" s="90"/>
      <c r="D46" s="91"/>
    </row>
    <row r="47" spans="1:4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B38" sqref="B38"/>
    </sheetView>
  </sheetViews>
  <sheetFormatPr defaultRowHeight="15"/>
  <cols>
    <col min="1" max="1" width="6.7109375" customWidth="1"/>
    <col min="2" max="2" width="3.7109375" customWidth="1"/>
    <col min="3" max="3" width="6.7109375" customWidth="1"/>
    <col min="5" max="5" width="6.7109375" customWidth="1"/>
    <col min="6" max="6" width="3.7109375" customWidth="1"/>
    <col min="7" max="7" width="6.7109375" customWidth="1"/>
    <col min="9" max="9" width="6.7109375" customWidth="1"/>
    <col min="10" max="10" width="3.7109375" customWidth="1"/>
    <col min="11" max="11" width="6.7109375" customWidth="1"/>
  </cols>
  <sheetData>
    <row r="1" spans="1:11" ht="19.5" thickTop="1">
      <c r="A1" s="35" t="s">
        <v>7</v>
      </c>
      <c r="B1" s="36"/>
      <c r="C1" s="36"/>
      <c r="D1" s="36"/>
      <c r="E1" s="37" t="s">
        <v>14</v>
      </c>
      <c r="F1" s="36"/>
      <c r="G1" s="36"/>
      <c r="H1" s="36"/>
      <c r="I1" s="36"/>
      <c r="J1" s="36"/>
      <c r="K1" s="38" t="s">
        <v>1</v>
      </c>
    </row>
    <row r="2" spans="1:11" ht="18.75">
      <c r="A2" s="39"/>
      <c r="B2" s="24"/>
      <c r="C2" s="24"/>
      <c r="D2" s="24"/>
      <c r="E2" s="40"/>
      <c r="F2" s="24"/>
      <c r="G2" s="24"/>
      <c r="H2" s="24"/>
      <c r="I2" s="24"/>
      <c r="J2" s="24"/>
      <c r="K2" s="41"/>
    </row>
    <row r="3" spans="1:11" ht="15.75">
      <c r="A3" s="92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41"/>
    </row>
    <row r="4" spans="1:11" ht="15.75" thickBot="1">
      <c r="A4" s="49"/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1" ht="15.75" thickBot="1">
      <c r="A5" s="52"/>
      <c r="B5" s="53" t="s">
        <v>19</v>
      </c>
      <c r="C5" s="53"/>
      <c r="D5" s="64"/>
      <c r="E5" s="63"/>
      <c r="F5" s="53" t="s">
        <v>20</v>
      </c>
      <c r="G5" s="53"/>
      <c r="H5" s="53"/>
      <c r="I5" s="53"/>
      <c r="J5" s="53" t="s">
        <v>21</v>
      </c>
      <c r="K5" s="54"/>
    </row>
    <row r="6" spans="1:11">
      <c r="A6" s="59"/>
      <c r="B6" s="60"/>
      <c r="C6" s="61"/>
      <c r="D6" s="62"/>
      <c r="E6" s="61"/>
      <c r="F6" s="60"/>
      <c r="G6" s="61"/>
      <c r="H6" s="62"/>
      <c r="I6" s="61"/>
      <c r="J6" s="60"/>
      <c r="K6" s="65"/>
    </row>
    <row r="7" spans="1:11">
      <c r="A7" s="43" t="s">
        <v>15</v>
      </c>
      <c r="B7" s="44" t="s">
        <v>18</v>
      </c>
      <c r="C7" s="44" t="s">
        <v>9</v>
      </c>
      <c r="D7" s="58"/>
      <c r="E7" s="44" t="s">
        <v>12</v>
      </c>
      <c r="F7" s="44" t="s">
        <v>18</v>
      </c>
      <c r="G7" s="44" t="s">
        <v>17</v>
      </c>
      <c r="H7" s="58"/>
      <c r="I7" s="44" t="s">
        <v>22</v>
      </c>
      <c r="J7" s="44" t="s">
        <v>18</v>
      </c>
      <c r="K7" s="45" t="s">
        <v>23</v>
      </c>
    </row>
    <row r="8" spans="1:11">
      <c r="A8" s="55"/>
      <c r="B8" s="8"/>
      <c r="C8" s="8"/>
      <c r="D8" s="11"/>
      <c r="E8" s="8"/>
      <c r="F8" s="8"/>
      <c r="G8" s="8"/>
      <c r="H8" s="11"/>
      <c r="I8" s="8"/>
      <c r="J8" s="8"/>
      <c r="K8" s="56"/>
    </row>
    <row r="9" spans="1:11" ht="15.75" thickBot="1">
      <c r="A9" s="46" t="s">
        <v>10</v>
      </c>
      <c r="B9" s="47" t="s">
        <v>18</v>
      </c>
      <c r="C9" s="47" t="s">
        <v>11</v>
      </c>
      <c r="D9" s="57"/>
      <c r="E9" s="47" t="s">
        <v>16</v>
      </c>
      <c r="F9" s="47" t="s">
        <v>18</v>
      </c>
      <c r="G9" s="47" t="s">
        <v>13</v>
      </c>
      <c r="H9" s="57"/>
      <c r="I9" s="47" t="s">
        <v>24</v>
      </c>
      <c r="J9" s="47" t="s">
        <v>18</v>
      </c>
      <c r="K9" s="48" t="s">
        <v>25</v>
      </c>
    </row>
    <row r="10" spans="1:11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Normal="100" workbookViewId="0">
      <selection activeCell="B21" sqref="B21"/>
    </sheetView>
  </sheetViews>
  <sheetFormatPr defaultRowHeight="15"/>
  <cols>
    <col min="13" max="14" width="5.7109375" customWidth="1"/>
    <col min="15" max="15" width="3.7109375" customWidth="1"/>
    <col min="16" max="17" width="5.7109375" customWidth="1"/>
    <col min="18" max="18" width="3.7109375" customWidth="1"/>
    <col min="19" max="20" width="5.7109375" customWidth="1"/>
    <col min="21" max="21" width="3.7109375" customWidth="1"/>
    <col min="22" max="30" width="5.7109375" customWidth="1"/>
  </cols>
  <sheetData>
    <row r="1" spans="1:30" ht="19.5" thickTop="1">
      <c r="A1" s="35" t="s">
        <v>7</v>
      </c>
      <c r="B1" s="36"/>
      <c r="C1" s="36"/>
      <c r="D1" s="36"/>
      <c r="E1" s="37" t="s">
        <v>0</v>
      </c>
      <c r="F1" s="36"/>
      <c r="G1" s="36"/>
      <c r="H1" s="36"/>
      <c r="I1" s="36"/>
      <c r="J1" s="36"/>
      <c r="K1" s="38" t="s">
        <v>1</v>
      </c>
    </row>
    <row r="2" spans="1:30" ht="19.5" thickBot="1">
      <c r="A2" s="39"/>
      <c r="B2" s="24"/>
      <c r="C2" s="24"/>
      <c r="D2" s="24"/>
      <c r="E2" s="40"/>
      <c r="F2" s="24"/>
      <c r="G2" s="24"/>
      <c r="H2" s="24"/>
      <c r="I2" s="24"/>
      <c r="J2" s="24"/>
      <c r="K2" s="41"/>
      <c r="M2" t="s">
        <v>34</v>
      </c>
    </row>
    <row r="3" spans="1:30" ht="33.75" thickBot="1">
      <c r="A3" s="92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41"/>
      <c r="M3" s="101"/>
      <c r="N3" s="102"/>
      <c r="O3" s="102" t="s">
        <v>19</v>
      </c>
      <c r="P3" s="102"/>
      <c r="Q3" s="102"/>
      <c r="R3" s="102" t="s">
        <v>20</v>
      </c>
      <c r="S3" s="102"/>
      <c r="T3" s="102"/>
      <c r="U3" s="102" t="s">
        <v>21</v>
      </c>
      <c r="V3" s="102"/>
      <c r="W3" s="103" t="s">
        <v>35</v>
      </c>
      <c r="X3" s="104" t="s">
        <v>36</v>
      </c>
      <c r="Y3" s="105" t="s">
        <v>37</v>
      </c>
      <c r="Z3" s="106" t="s">
        <v>38</v>
      </c>
      <c r="AA3" s="106" t="s">
        <v>39</v>
      </c>
      <c r="AB3" s="107" t="s">
        <v>40</v>
      </c>
      <c r="AC3" s="108" t="s">
        <v>41</v>
      </c>
      <c r="AD3" s="109" t="s">
        <v>42</v>
      </c>
    </row>
    <row r="4" spans="1:30" ht="15.75" thickBot="1">
      <c r="A4" s="25"/>
      <c r="B4" s="26"/>
      <c r="C4" s="26"/>
      <c r="D4" s="26"/>
      <c r="E4" s="26"/>
      <c r="F4" s="26"/>
      <c r="G4" s="26"/>
      <c r="H4" s="26"/>
      <c r="I4" s="26"/>
      <c r="J4" s="26"/>
      <c r="K4" s="42"/>
      <c r="M4" s="110">
        <v>1</v>
      </c>
      <c r="N4" s="111"/>
      <c r="O4" s="112" t="s">
        <v>18</v>
      </c>
      <c r="P4" s="113"/>
      <c r="Q4" s="114"/>
      <c r="R4" s="112" t="s">
        <v>18</v>
      </c>
      <c r="S4" s="113"/>
      <c r="T4" s="114"/>
      <c r="U4" s="112" t="s">
        <v>18</v>
      </c>
      <c r="V4" s="113"/>
      <c r="W4" s="115">
        <f t="shared" ref="W4:W11" si="0">IF(N4=13,1,0)</f>
        <v>0</v>
      </c>
      <c r="X4" s="116">
        <f t="shared" ref="X4:X11" si="1">IF(Q4=13,1,0)</f>
        <v>0</v>
      </c>
      <c r="Y4" s="117">
        <f t="shared" ref="Y4:Y11" si="2">IF(T4=13,1,0)</f>
        <v>0</v>
      </c>
      <c r="Z4" s="118">
        <f t="shared" ref="Z4:Z11" si="3">N4-P4</f>
        <v>0</v>
      </c>
      <c r="AA4" s="118">
        <f t="shared" ref="AA4:AA11" si="4">Q4-S4</f>
        <v>0</v>
      </c>
      <c r="AB4" s="118">
        <f t="shared" ref="AB4:AB11" si="5">T4-V4</f>
        <v>0</v>
      </c>
      <c r="AC4" s="119">
        <f>W4+X4+Y4</f>
        <v>0</v>
      </c>
      <c r="AD4" s="120">
        <f>SUM(Z4:AB4)</f>
        <v>0</v>
      </c>
    </row>
    <row r="5" spans="1:30" ht="16.5" thickTop="1" thickBot="1">
      <c r="A5" s="98" t="s">
        <v>2</v>
      </c>
      <c r="B5" s="97" t="s">
        <v>3</v>
      </c>
      <c r="C5" s="99"/>
      <c r="D5" s="96"/>
      <c r="E5" s="36"/>
      <c r="F5" s="97" t="s">
        <v>4</v>
      </c>
      <c r="G5" s="95"/>
      <c r="H5" s="2"/>
      <c r="I5" s="94"/>
      <c r="J5" s="97" t="s">
        <v>5</v>
      </c>
      <c r="K5" s="38"/>
      <c r="M5" s="121">
        <v>3</v>
      </c>
      <c r="N5" s="111"/>
      <c r="O5" s="112" t="s">
        <v>18</v>
      </c>
      <c r="P5" s="113"/>
      <c r="Q5" s="114"/>
      <c r="R5" s="112" t="s">
        <v>18</v>
      </c>
      <c r="S5" s="113"/>
      <c r="T5" s="114"/>
      <c r="U5" s="112" t="s">
        <v>18</v>
      </c>
      <c r="V5" s="113"/>
      <c r="W5" s="122">
        <f t="shared" si="0"/>
        <v>0</v>
      </c>
      <c r="X5" s="123">
        <f t="shared" si="1"/>
        <v>0</v>
      </c>
      <c r="Y5" s="124">
        <f t="shared" si="2"/>
        <v>0</v>
      </c>
      <c r="Z5" s="125">
        <f t="shared" si="3"/>
        <v>0</v>
      </c>
      <c r="AA5" s="125">
        <f t="shared" si="4"/>
        <v>0</v>
      </c>
      <c r="AB5" s="125">
        <f t="shared" si="5"/>
        <v>0</v>
      </c>
      <c r="AC5" s="119">
        <f t="shared" ref="AC5:AC11" si="6">W5+X5+Y5</f>
        <v>0</v>
      </c>
      <c r="AD5" s="126">
        <f t="shared" ref="AD5:AD11" si="7">SUM(Z5:AB5)</f>
        <v>0</v>
      </c>
    </row>
    <row r="6" spans="1:30" ht="15.75" thickBot="1">
      <c r="A6" s="3">
        <v>7</v>
      </c>
      <c r="B6" s="4"/>
      <c r="C6" s="5">
        <v>5</v>
      </c>
      <c r="D6" s="6"/>
      <c r="E6" s="5">
        <v>1</v>
      </c>
      <c r="F6" s="11"/>
      <c r="G6" s="5">
        <v>4</v>
      </c>
      <c r="H6" s="6"/>
      <c r="I6" s="5">
        <v>2</v>
      </c>
      <c r="J6" s="4"/>
      <c r="K6" s="7">
        <v>5</v>
      </c>
      <c r="M6" s="121">
        <v>4</v>
      </c>
      <c r="N6" s="111"/>
      <c r="O6" s="112" t="s">
        <v>18</v>
      </c>
      <c r="P6" s="113"/>
      <c r="Q6" s="114"/>
      <c r="R6" s="112" t="s">
        <v>18</v>
      </c>
      <c r="S6" s="113"/>
      <c r="T6" s="114"/>
      <c r="U6" s="112" t="s">
        <v>18</v>
      </c>
      <c r="V6" s="113"/>
      <c r="W6" s="122">
        <f t="shared" si="0"/>
        <v>0</v>
      </c>
      <c r="X6" s="123">
        <f t="shared" si="1"/>
        <v>0</v>
      </c>
      <c r="Y6" s="124">
        <f t="shared" si="2"/>
        <v>0</v>
      </c>
      <c r="Z6" s="125">
        <f t="shared" si="3"/>
        <v>0</v>
      </c>
      <c r="AA6" s="125">
        <f t="shared" si="4"/>
        <v>0</v>
      </c>
      <c r="AB6" s="125">
        <f t="shared" si="5"/>
        <v>0</v>
      </c>
      <c r="AC6" s="119">
        <f t="shared" si="6"/>
        <v>0</v>
      </c>
      <c r="AD6" s="126">
        <f t="shared" si="7"/>
        <v>0</v>
      </c>
    </row>
    <row r="7" spans="1:30" ht="15.75" thickBot="1">
      <c r="A7" s="3">
        <v>8</v>
      </c>
      <c r="B7" s="4"/>
      <c r="C7" s="5">
        <v>6</v>
      </c>
      <c r="D7" s="6"/>
      <c r="E7" s="5">
        <v>3</v>
      </c>
      <c r="F7" s="4"/>
      <c r="G7" s="5">
        <v>9</v>
      </c>
      <c r="H7" s="6"/>
      <c r="I7" s="5">
        <v>4</v>
      </c>
      <c r="J7" s="4"/>
      <c r="K7" s="7">
        <v>7</v>
      </c>
      <c r="M7" s="121">
        <v>5</v>
      </c>
      <c r="N7" s="111"/>
      <c r="O7" s="112" t="s">
        <v>18</v>
      </c>
      <c r="P7" s="113"/>
      <c r="Q7" s="114"/>
      <c r="R7" s="112" t="s">
        <v>18</v>
      </c>
      <c r="S7" s="113"/>
      <c r="T7" s="114"/>
      <c r="U7" s="112" t="s">
        <v>18</v>
      </c>
      <c r="V7" s="113"/>
      <c r="W7" s="122">
        <f t="shared" si="0"/>
        <v>0</v>
      </c>
      <c r="X7" s="123">
        <f t="shared" si="1"/>
        <v>0</v>
      </c>
      <c r="Y7" s="124">
        <f t="shared" si="2"/>
        <v>0</v>
      </c>
      <c r="Z7" s="125">
        <f t="shared" si="3"/>
        <v>0</v>
      </c>
      <c r="AA7" s="125">
        <f t="shared" si="4"/>
        <v>0</v>
      </c>
      <c r="AB7" s="125">
        <f t="shared" si="5"/>
        <v>0</v>
      </c>
      <c r="AC7" s="119">
        <f t="shared" si="6"/>
        <v>0</v>
      </c>
      <c r="AD7" s="126">
        <f t="shared" si="7"/>
        <v>0</v>
      </c>
    </row>
    <row r="8" spans="1:30" ht="15.75" thickBot="1">
      <c r="A8" s="3">
        <v>9</v>
      </c>
      <c r="B8" s="11" t="s">
        <v>6</v>
      </c>
      <c r="C8" s="30"/>
      <c r="D8" s="6"/>
      <c r="E8" s="5">
        <v>5</v>
      </c>
      <c r="F8" s="100" t="s">
        <v>6</v>
      </c>
      <c r="G8" s="30" t="s">
        <v>2</v>
      </c>
      <c r="H8" s="6"/>
      <c r="I8" s="5">
        <v>6</v>
      </c>
      <c r="J8" s="11" t="s">
        <v>6</v>
      </c>
      <c r="K8" s="10"/>
      <c r="M8" s="121">
        <v>6</v>
      </c>
      <c r="N8" s="111"/>
      <c r="O8" s="112" t="s">
        <v>18</v>
      </c>
      <c r="P8" s="113"/>
      <c r="Q8" s="114"/>
      <c r="R8" s="112" t="s">
        <v>18</v>
      </c>
      <c r="S8" s="113"/>
      <c r="T8" s="114"/>
      <c r="U8" s="112" t="s">
        <v>18</v>
      </c>
      <c r="V8" s="113"/>
      <c r="W8" s="122">
        <f t="shared" si="0"/>
        <v>0</v>
      </c>
      <c r="X8" s="123">
        <f t="shared" si="1"/>
        <v>0</v>
      </c>
      <c r="Y8" s="124">
        <f t="shared" si="2"/>
        <v>0</v>
      </c>
      <c r="Z8" s="125">
        <f t="shared" si="3"/>
        <v>0</v>
      </c>
      <c r="AA8" s="125">
        <f t="shared" si="4"/>
        <v>0</v>
      </c>
      <c r="AB8" s="125">
        <f t="shared" si="5"/>
        <v>0</v>
      </c>
      <c r="AC8" s="119">
        <f t="shared" si="6"/>
        <v>0</v>
      </c>
      <c r="AD8" s="126">
        <f t="shared" si="7"/>
        <v>0</v>
      </c>
    </row>
    <row r="9" spans="1:30">
      <c r="A9" s="9"/>
      <c r="B9" s="29"/>
      <c r="C9" s="93"/>
      <c r="D9" s="6"/>
      <c r="E9" s="30"/>
      <c r="F9" s="29"/>
      <c r="G9" s="11"/>
      <c r="H9" s="6"/>
      <c r="I9" s="30"/>
      <c r="J9" s="29"/>
      <c r="K9" s="12"/>
      <c r="M9" s="121">
        <v>7</v>
      </c>
      <c r="N9" s="111"/>
      <c r="O9" s="112" t="s">
        <v>18</v>
      </c>
      <c r="P9" s="113"/>
      <c r="Q9" s="114"/>
      <c r="R9" s="112" t="s">
        <v>18</v>
      </c>
      <c r="S9" s="113"/>
      <c r="T9" s="114"/>
      <c r="U9" s="112" t="s">
        <v>18</v>
      </c>
      <c r="V9" s="113"/>
      <c r="W9" s="122">
        <f t="shared" si="0"/>
        <v>0</v>
      </c>
      <c r="X9" s="123">
        <f t="shared" si="1"/>
        <v>0</v>
      </c>
      <c r="Y9" s="124">
        <f t="shared" si="2"/>
        <v>0</v>
      </c>
      <c r="Z9" s="125">
        <f t="shared" si="3"/>
        <v>0</v>
      </c>
      <c r="AA9" s="125">
        <f t="shared" si="4"/>
        <v>0</v>
      </c>
      <c r="AB9" s="125">
        <f t="shared" si="5"/>
        <v>0</v>
      </c>
      <c r="AC9" s="119">
        <f t="shared" si="6"/>
        <v>0</v>
      </c>
      <c r="AD9" s="126">
        <f t="shared" si="7"/>
        <v>0</v>
      </c>
    </row>
    <row r="10" spans="1:30" ht="15.75" thickBot="1">
      <c r="A10" s="13"/>
      <c r="B10" s="23"/>
      <c r="C10" s="14"/>
      <c r="D10" s="6"/>
      <c r="E10" s="15"/>
      <c r="F10" s="23"/>
      <c r="G10" s="15"/>
      <c r="H10" s="6"/>
      <c r="I10" s="15"/>
      <c r="J10" s="23"/>
      <c r="K10" s="16"/>
      <c r="M10" s="121">
        <v>8</v>
      </c>
      <c r="N10" s="111"/>
      <c r="O10" s="112" t="s">
        <v>18</v>
      </c>
      <c r="P10" s="113"/>
      <c r="Q10" s="114"/>
      <c r="R10" s="112" t="s">
        <v>18</v>
      </c>
      <c r="S10" s="113"/>
      <c r="T10" s="114"/>
      <c r="U10" s="112" t="s">
        <v>18</v>
      </c>
      <c r="V10" s="113"/>
      <c r="W10" s="122">
        <f t="shared" si="0"/>
        <v>0</v>
      </c>
      <c r="X10" s="123">
        <f t="shared" si="1"/>
        <v>0</v>
      </c>
      <c r="Y10" s="124">
        <f t="shared" si="2"/>
        <v>0</v>
      </c>
      <c r="Z10" s="125">
        <f t="shared" si="3"/>
        <v>0</v>
      </c>
      <c r="AA10" s="125">
        <f t="shared" si="4"/>
        <v>0</v>
      </c>
      <c r="AB10" s="125">
        <f t="shared" si="5"/>
        <v>0</v>
      </c>
      <c r="AC10" s="119">
        <f t="shared" si="6"/>
        <v>0</v>
      </c>
      <c r="AD10" s="126">
        <f t="shared" si="7"/>
        <v>0</v>
      </c>
    </row>
    <row r="11" spans="1:30" ht="15.75" thickBot="1">
      <c r="A11" s="3">
        <v>1</v>
      </c>
      <c r="B11" s="17"/>
      <c r="C11" s="18">
        <v>3</v>
      </c>
      <c r="D11" s="19"/>
      <c r="E11" s="5">
        <v>2</v>
      </c>
      <c r="F11" s="17"/>
      <c r="G11" s="5">
        <v>6</v>
      </c>
      <c r="H11" s="20"/>
      <c r="I11" s="5">
        <v>1</v>
      </c>
      <c r="J11" s="17"/>
      <c r="K11" s="7">
        <v>3</v>
      </c>
      <c r="M11" s="127">
        <v>9</v>
      </c>
      <c r="N11" s="128"/>
      <c r="O11" s="129" t="s">
        <v>18</v>
      </c>
      <c r="P11" s="130"/>
      <c r="Q11" s="131"/>
      <c r="R11" s="129" t="s">
        <v>18</v>
      </c>
      <c r="S11" s="130"/>
      <c r="T11" s="131"/>
      <c r="U11" s="129" t="s">
        <v>18</v>
      </c>
      <c r="V11" s="130"/>
      <c r="W11" s="132">
        <f t="shared" si="0"/>
        <v>0</v>
      </c>
      <c r="X11" s="133">
        <f t="shared" si="1"/>
        <v>0</v>
      </c>
      <c r="Y11" s="134">
        <f t="shared" si="2"/>
        <v>0</v>
      </c>
      <c r="Z11" s="129">
        <f t="shared" si="3"/>
        <v>0</v>
      </c>
      <c r="AA11" s="129">
        <f t="shared" si="4"/>
        <v>0</v>
      </c>
      <c r="AB11" s="129">
        <f t="shared" si="5"/>
        <v>0</v>
      </c>
      <c r="AC11" s="135">
        <f t="shared" si="6"/>
        <v>0</v>
      </c>
      <c r="AD11" s="136">
        <f t="shared" si="7"/>
        <v>0</v>
      </c>
    </row>
    <row r="12" spans="1:30" ht="15.75" thickBot="1">
      <c r="A12" s="3">
        <v>2</v>
      </c>
      <c r="B12" s="21"/>
      <c r="C12" s="18">
        <v>4</v>
      </c>
      <c r="D12" s="19"/>
      <c r="E12" s="5">
        <v>8</v>
      </c>
      <c r="F12" s="22"/>
      <c r="G12" s="5">
        <v>7</v>
      </c>
      <c r="H12" s="20"/>
      <c r="I12" s="5">
        <v>9</v>
      </c>
      <c r="J12" s="22"/>
      <c r="K12" s="7">
        <v>8</v>
      </c>
    </row>
    <row r="13" spans="1:30" ht="15.75" thickBot="1">
      <c r="A13" s="25"/>
      <c r="B13" s="34"/>
      <c r="C13" s="26"/>
      <c r="D13" s="27"/>
      <c r="E13" s="31"/>
      <c r="F13" s="34"/>
      <c r="G13" s="32"/>
      <c r="H13" s="28"/>
      <c r="I13" s="31"/>
      <c r="J13" s="34"/>
      <c r="K13" s="33"/>
    </row>
    <row r="14" spans="1:30" ht="16.5" thickTop="1" thickBot="1">
      <c r="M14" t="s">
        <v>43</v>
      </c>
    </row>
    <row r="15" spans="1:30" ht="19.5" thickBot="1">
      <c r="A15" s="40"/>
      <c r="B15" s="24"/>
      <c r="C15" s="24"/>
      <c r="D15" s="24"/>
      <c r="E15" s="40"/>
      <c r="F15" s="24"/>
      <c r="G15" s="24"/>
      <c r="H15" s="24"/>
      <c r="I15" s="24"/>
      <c r="J15" s="24"/>
      <c r="K15" s="24"/>
      <c r="M15" s="101"/>
      <c r="N15" s="102"/>
      <c r="O15" s="102" t="s">
        <v>19</v>
      </c>
      <c r="P15" s="102"/>
      <c r="Q15" s="102"/>
      <c r="R15" s="102" t="s">
        <v>20</v>
      </c>
      <c r="S15" s="102"/>
      <c r="T15" s="102"/>
      <c r="U15" s="102" t="s">
        <v>21</v>
      </c>
      <c r="V15" s="102"/>
      <c r="W15" s="103" t="s">
        <v>35</v>
      </c>
      <c r="X15" s="104" t="s">
        <v>36</v>
      </c>
      <c r="Y15" s="105" t="s">
        <v>37</v>
      </c>
      <c r="Z15" s="106" t="s">
        <v>38</v>
      </c>
      <c r="AA15" s="106" t="s">
        <v>39</v>
      </c>
      <c r="AB15" s="107" t="s">
        <v>40</v>
      </c>
      <c r="AC15" s="108" t="s">
        <v>41</v>
      </c>
      <c r="AD15" s="109" t="s">
        <v>42</v>
      </c>
    </row>
    <row r="16" spans="1:30" ht="18.75">
      <c r="A16" s="40"/>
      <c r="B16" s="24"/>
      <c r="C16" s="24"/>
      <c r="D16" s="24"/>
      <c r="E16" s="40"/>
      <c r="F16" s="24"/>
      <c r="G16" s="24"/>
      <c r="H16" s="24"/>
      <c r="I16" s="24"/>
      <c r="J16" s="24"/>
      <c r="K16" s="24"/>
      <c r="M16" s="110">
        <v>1</v>
      </c>
      <c r="N16" s="111"/>
      <c r="O16" s="112" t="s">
        <v>18</v>
      </c>
      <c r="P16" s="113"/>
      <c r="Q16" s="114"/>
      <c r="R16" s="112" t="s">
        <v>18</v>
      </c>
      <c r="S16" s="113"/>
      <c r="T16" s="114"/>
      <c r="U16" s="112" t="s">
        <v>18</v>
      </c>
      <c r="V16" s="113"/>
      <c r="W16" s="115"/>
      <c r="X16" s="116"/>
      <c r="Y16" s="117"/>
      <c r="Z16" s="118"/>
      <c r="AA16" s="118"/>
      <c r="AB16" s="118"/>
      <c r="AC16" s="119"/>
      <c r="AD16" s="120"/>
    </row>
    <row r="17" spans="1:30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M17" s="121">
        <v>2</v>
      </c>
      <c r="N17" s="111"/>
      <c r="O17" s="112" t="s">
        <v>18</v>
      </c>
      <c r="P17" s="113"/>
      <c r="Q17" s="114"/>
      <c r="R17" s="112" t="s">
        <v>18</v>
      </c>
      <c r="S17" s="113"/>
      <c r="T17" s="114"/>
      <c r="U17" s="112" t="s">
        <v>18</v>
      </c>
      <c r="V17" s="113"/>
      <c r="W17" s="122"/>
      <c r="X17" s="123"/>
      <c r="Y17" s="124"/>
      <c r="Z17" s="125"/>
      <c r="AA17" s="125"/>
      <c r="AB17" s="125"/>
      <c r="AC17" s="119"/>
      <c r="AD17" s="126"/>
    </row>
    <row r="18" spans="1:30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M18" s="121">
        <v>3</v>
      </c>
      <c r="N18" s="111"/>
      <c r="O18" s="112" t="s">
        <v>18</v>
      </c>
      <c r="P18" s="113"/>
      <c r="Q18" s="114"/>
      <c r="R18" s="112" t="s">
        <v>18</v>
      </c>
      <c r="S18" s="113"/>
      <c r="T18" s="114"/>
      <c r="U18" s="112" t="s">
        <v>18</v>
      </c>
      <c r="V18" s="113"/>
      <c r="W18" s="122"/>
      <c r="X18" s="123"/>
      <c r="Y18" s="124"/>
      <c r="Z18" s="125"/>
      <c r="AA18" s="125"/>
      <c r="AB18" s="125"/>
      <c r="AC18" s="119"/>
      <c r="AD18" s="126"/>
    </row>
    <row r="19" spans="1:30">
      <c r="M19" s="121">
        <v>4</v>
      </c>
      <c r="N19" s="111"/>
      <c r="O19" s="112" t="s">
        <v>18</v>
      </c>
      <c r="P19" s="113"/>
      <c r="Q19" s="114"/>
      <c r="R19" s="112" t="s">
        <v>18</v>
      </c>
      <c r="S19" s="113"/>
      <c r="T19" s="114"/>
      <c r="U19" s="112" t="s">
        <v>18</v>
      </c>
      <c r="V19" s="113"/>
      <c r="W19" s="122"/>
      <c r="X19" s="123"/>
      <c r="Y19" s="124"/>
      <c r="Z19" s="125"/>
      <c r="AA19" s="125"/>
      <c r="AB19" s="125"/>
      <c r="AC19" s="119"/>
      <c r="AD19" s="126"/>
    </row>
    <row r="20" spans="1:30">
      <c r="M20" s="121">
        <v>5</v>
      </c>
      <c r="N20" s="111"/>
      <c r="O20" s="112" t="s">
        <v>18</v>
      </c>
      <c r="P20" s="113"/>
      <c r="Q20" s="114"/>
      <c r="R20" s="112" t="s">
        <v>18</v>
      </c>
      <c r="S20" s="113"/>
      <c r="T20" s="114"/>
      <c r="U20" s="112" t="s">
        <v>18</v>
      </c>
      <c r="V20" s="113"/>
      <c r="W20" s="122"/>
      <c r="X20" s="123"/>
      <c r="Y20" s="124"/>
      <c r="Z20" s="125"/>
      <c r="AA20" s="125"/>
      <c r="AB20" s="125"/>
      <c r="AC20" s="119"/>
      <c r="AD20" s="126"/>
    </row>
    <row r="21" spans="1:30">
      <c r="M21" s="121">
        <v>6</v>
      </c>
      <c r="N21" s="111"/>
      <c r="O21" s="112" t="s">
        <v>18</v>
      </c>
      <c r="P21" s="113"/>
      <c r="Q21" s="114"/>
      <c r="R21" s="112" t="s">
        <v>18</v>
      </c>
      <c r="S21" s="113"/>
      <c r="T21" s="114"/>
      <c r="U21" s="112" t="s">
        <v>18</v>
      </c>
      <c r="V21" s="113"/>
      <c r="W21" s="122"/>
      <c r="X21" s="123"/>
      <c r="Y21" s="124"/>
      <c r="Z21" s="125"/>
      <c r="AA21" s="125"/>
      <c r="AB21" s="125"/>
      <c r="AC21" s="119"/>
      <c r="AD21" s="126"/>
    </row>
    <row r="22" spans="1:30">
      <c r="M22" s="121">
        <v>7</v>
      </c>
      <c r="N22" s="111"/>
      <c r="O22" s="112" t="s">
        <v>18</v>
      </c>
      <c r="P22" s="113"/>
      <c r="Q22" s="114"/>
      <c r="R22" s="112" t="s">
        <v>18</v>
      </c>
      <c r="S22" s="113"/>
      <c r="T22" s="114"/>
      <c r="U22" s="112" t="s">
        <v>18</v>
      </c>
      <c r="V22" s="113"/>
      <c r="W22" s="122"/>
      <c r="X22" s="123"/>
      <c r="Y22" s="124"/>
      <c r="Z22" s="125"/>
      <c r="AA22" s="125"/>
      <c r="AB22" s="125"/>
      <c r="AC22" s="119"/>
      <c r="AD22" s="126"/>
    </row>
    <row r="23" spans="1:30">
      <c r="M23" s="121">
        <v>8</v>
      </c>
      <c r="N23" s="111"/>
      <c r="O23" s="112" t="s">
        <v>18</v>
      </c>
      <c r="P23" s="113"/>
      <c r="Q23" s="114"/>
      <c r="R23" s="112" t="s">
        <v>18</v>
      </c>
      <c r="S23" s="113"/>
      <c r="T23" s="114"/>
      <c r="U23" s="112" t="s">
        <v>18</v>
      </c>
      <c r="V23" s="113"/>
      <c r="W23" s="122"/>
      <c r="X23" s="123"/>
      <c r="Y23" s="124"/>
      <c r="Z23" s="125"/>
      <c r="AA23" s="125"/>
      <c r="AB23" s="125"/>
      <c r="AC23" s="119"/>
      <c r="AD23" s="126"/>
    </row>
    <row r="24" spans="1:30" ht="15.75" thickBot="1">
      <c r="M24" s="127">
        <v>9</v>
      </c>
      <c r="N24" s="128"/>
      <c r="O24" s="129" t="s">
        <v>18</v>
      </c>
      <c r="P24" s="130"/>
      <c r="Q24" s="131"/>
      <c r="R24" s="129" t="s">
        <v>18</v>
      </c>
      <c r="S24" s="130"/>
      <c r="T24" s="131"/>
      <c r="U24" s="129" t="s">
        <v>18</v>
      </c>
      <c r="V24" s="130"/>
      <c r="W24" s="132"/>
      <c r="X24" s="133"/>
      <c r="Y24" s="134"/>
      <c r="Z24" s="129"/>
      <c r="AA24" s="129"/>
      <c r="AB24" s="129"/>
      <c r="AC24" s="135"/>
      <c r="AD24" s="136"/>
    </row>
    <row r="25" spans="1:30" ht="15.75" thickTop="1"/>
  </sheetData>
  <protectedRanges>
    <protectedRange password="E9FC" sqref="W3:AD3" name="berekeningen" securityDescriptor="O:WDG:WDD:(A;;CC;;;S-1-5-21-1497286466-2735331895-2234620177-1006)"/>
    <protectedRange password="E9FC" sqref="W4:Y11" name="berekeningen_1" securityDescriptor="O:WDG:WDD:(A;;CC;;;S-1-5-21-1497286466-2735331895-2234620177-1006)"/>
    <protectedRange password="E9FC" sqref="AC4:AD11" name="berekeningen_1_1" securityDescriptor="O:WDG:WDD:(A;;CC;;;S-1-5-21-1497286466-2735331895-2234620177-1006)"/>
    <protectedRange password="E9FC" sqref="W15:AD15" name="berekeningen_2" securityDescriptor="O:WDG:WDD:(A;;CC;;;S-1-5-21-1497286466-2735331895-2234620177-1006)"/>
    <protectedRange password="E9FC" sqref="W16:Y24" name="berekeningen_1_2" securityDescriptor="O:WDG:WDD:(A;;CC;;;S-1-5-21-1497286466-2735331895-2234620177-1006)"/>
    <protectedRange password="E9FC" sqref="AC16:AD24" name="berekeningen_1_1_1" securityDescriptor="O:WDG:WDD:(A;;CC;;;S-1-5-21-1497286466-2735331895-2234620177-1006)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Inschrijfformulier</vt:lpstr>
      <vt:lpstr>Lotingsschema</vt:lpstr>
      <vt:lpstr>Uitslagenformulier</vt:lpstr>
    </vt:vector>
  </TitlesOfParts>
  <Company>KoVu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Vuurpijl</dc:creator>
  <cp:lastModifiedBy>Jacques Vuurpijl</cp:lastModifiedBy>
  <dcterms:created xsi:type="dcterms:W3CDTF">2012-02-22T10:29:10Z</dcterms:created>
  <dcterms:modified xsi:type="dcterms:W3CDTF">2012-02-22T11:25:00Z</dcterms:modified>
</cp:coreProperties>
</file>